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2788" windowHeight="8028" activeTab="0"/>
  </bookViews>
  <sheets>
    <sheet name="2,082,990" sheetId="1" r:id="rId1"/>
    <sheet name="Sheet1" sheetId="2" r:id="rId2"/>
  </sheets>
  <definedNames>
    <definedName name="_xlnm.Print_Area" localSheetId="0">'2,082,990'!$A$1:$J$113</definedName>
  </definedNames>
  <calcPr calcId="145621"/>
</workbook>
</file>

<file path=xl/sharedStrings.xml><?xml version="1.0" encoding="utf-8"?>
<sst xmlns="http://schemas.openxmlformats.org/spreadsheetml/2006/main" count="694" uniqueCount="356">
  <si>
    <t>국어 3-1 1. 재미가 톡톡톡, 10. 문학의 향기
국어 3-2 4. 감동을 나타내요, 6. 마음을 담아 글을 써요
국어 4-1 1. 생각과 느낌을 나누어요
국어 4-2 4. 이야기 속 세상, 9. 감동을 나누며 읽어요</t>
  </si>
  <si>
    <t>국어 1-2 10. 인물의 말과 행동을 상상해요
국어 2-1 3. 마음을 나누어요,  8. 마음을 짐작해요, 11. 상상의 날개를 펴요
국어 2-2 1. 장면을 떠올리며, 4. 인물의 마음을 짐작해요</t>
  </si>
  <si>
    <t>국어 1-2 10. 인물의 말과 행동을 상상해요
국어 2-1 3. 마음을 나누어요, 8. 마음을 짐작해요, 11. 상상의 날개를 펴요
국어 2-2 1. 장면을 떠올리며, 4. 인물의 마음을 짐작해요</t>
  </si>
  <si>
    <t>여름 2-1 2. 초록이의 여름 여행
과학 3-1 3. 동물의 한살이</t>
  </si>
  <si>
    <t>가을 1-2 2. 내 이웃 이야기
도덕 3-1 6. 생명을 존중하는 우리
도덕 3-2 4. 아껴쓰는 우리
과학 5-2 2. 생물과 환경
도덕 6-1 6. 함께 살아가는 지구촌
도덕 6-2 2. 통일 한국의 미래와 지구촌의 평화
과학 6-2 5. 에너지와 생활</t>
  </si>
  <si>
    <t>국어 5-1 2. 작품을 감상해요, 10. 주인공이 되어
국어 6-1 8. 인물의 삶을 찾아서
국어 6-2 1. 작품 속 인물과 나</t>
  </si>
  <si>
    <t>도덕 3-2 6. 생명을 존중하는 우리
과학 5-1 5. 다양한 생물과 우리 생활
과학 5-2 2. 생물과 환경
도덕 6-1 6. 함께 살아가는 지구촌
사회 6-2 2. 통일 한국의 미래와 지구촌의 평화</t>
  </si>
  <si>
    <t>여름 2-1 2. 초록이의 여름 여행
겨울 2-2 2. 겨울 탐정대의 친구 찾기
도덕 3-2 6. 생명을 존중하는 우리
과학 3-1 3. 동물의 한살이
과학 3-2 2. 동물의 생활</t>
  </si>
  <si>
    <r>
      <t>수학 2-1 3. 길이 재기
수학 2-2 3. 길이 재기</t>
    </r>
    <r>
      <rPr>
        <sz val="11"/>
        <color rgb="FF000000"/>
        <rFont val="맑은 고딕"/>
        <family val="2"/>
      </rPr>
      <t>,  4. 시각과 시간
수학 3-1 5. 길이와 시간</t>
    </r>
  </si>
  <si>
    <t>국어 2-2 9. 주요 내용을 찾아요
국어 5-1 8. 아는 것과 새롭게 안 것
국어 6-1 5. 속담을 활용해요
국어 6-2 2. 관용 표현을 활용해요</t>
  </si>
  <si>
    <t>국어 1-2 10. 인물의 말과 행동을 상상해요
봄 2-1 1. 알쏭달쏭 나
국어 2-2 1. 장면을 떠올리며
사회 3-2 3. 가족의 형태와 역할 변화</t>
  </si>
  <si>
    <t>국어 1-2 10. 인물의 말과 행동을 상상해요
국어 2-1 3. 마음을 나누어요, 8. 마음을 짐작해요
국어 2-2 1. 장면을 떠올리며</t>
  </si>
  <si>
    <r>
      <t>수학 1-1 3. 덧셈과 뺄셈
수학 1-2 2. 덧셈과 뺄셈 (1)</t>
    </r>
    <r>
      <rPr>
        <sz val="11"/>
        <color rgb="FF000000"/>
        <rFont val="맑은 고딕"/>
        <family val="2"/>
      </rPr>
      <t>, 4. 덧셈과 뺄셈 (2)
수학 2-1 3. 덧셈과 뺄셈</t>
    </r>
  </si>
  <si>
    <t>겨울 2-2 1. 두근두근 세계 여행
과학 4-2 6. 함께 꿈꾸는 무지개 세상
사회 4-2 3. 사회 변화와 문화의 다양성</t>
  </si>
  <si>
    <t>국어 1-2 2. 소리와 모양을 흉내 내요
국어 2-1 1. 시를 즐겨요, 4. 말놀이를 해요
봄 2-1 1. 알쏭달쏭 나</t>
  </si>
  <si>
    <t>봄 1-1 2. 도란도란 봄 동산
가을 1-2 2. 현규의 추석
봄 2-1 2. 봄이 오면
가을 2-2 2. 가을아 어디 있니</t>
  </si>
  <si>
    <t>봄 2-1 1. 알쏭달쏭 나
사회 4-2 3. 사회 변화와 문화의 다양성
사회 5-1 2. 인권 존중과 정의로운 사회
사회 5학년
도덕 5 2. 내 안의 소중한 친구</t>
  </si>
  <si>
    <t>9791130639406</t>
  </si>
  <si>
    <t>미래탐험 꿈발전소 방송국</t>
  </si>
  <si>
    <t>용선생 만화 한국사 1~12</t>
  </si>
  <si>
    <t>봄 2-1 1. 알쏭달쏭 나</t>
  </si>
  <si>
    <t>9791155813867</t>
  </si>
  <si>
    <t>9788958288053</t>
  </si>
  <si>
    <t>미래탐험 꿈발전소 법원</t>
  </si>
  <si>
    <t>미래탐험 꿈발전소 공항</t>
  </si>
  <si>
    <t>9791160944716</t>
  </si>
  <si>
    <t>룬의 아이들 데모닉 6</t>
  </si>
  <si>
    <t>9788949191041</t>
  </si>
  <si>
    <t>스포츠가 좋다면 이런 직업</t>
  </si>
  <si>
    <t>탕무니우 지음, 조윤진 옮김</t>
  </si>
  <si>
    <t>잠든 뇌를 깨우는 보드게임</t>
  </si>
  <si>
    <t>룬의 아이들 데모닉 7</t>
  </si>
  <si>
    <t>미래탐험 꿈발전소 나사</t>
  </si>
  <si>
    <t>김미영 지음, 김정한 그림</t>
  </si>
  <si>
    <t>특수교사 교육을 말하다</t>
  </si>
  <si>
    <t>9791186075555</t>
  </si>
  <si>
    <t>일과 직업 어디까지 아니?</t>
  </si>
  <si>
    <t>아직도 생각하는 개구리</t>
  </si>
  <si>
    <t>콩닥콩닥 혜원이의 추석맞이</t>
  </si>
  <si>
    <t>9788936448035</t>
  </si>
  <si>
    <t>엘리자베스 와겔리 지음</t>
  </si>
  <si>
    <t>선생님하고 나는 친하니까</t>
  </si>
  <si>
    <t>9791158681999</t>
  </si>
  <si>
    <t>내일은 발명왕 32~35</t>
  </si>
  <si>
    <t>직장인을 위한 실무 엑셀</t>
  </si>
  <si>
    <t>룬의 아이들 데모닉 4</t>
  </si>
  <si>
    <t xml:space="preserve">한나 크리츨로우 지음 </t>
  </si>
  <si>
    <t>9788925550435</t>
  </si>
  <si>
    <t>교사 통합교육을 말하다</t>
  </si>
  <si>
    <t>미래탐험 꿈발전소 연예기획사</t>
  </si>
  <si>
    <t>9788967902704</t>
  </si>
  <si>
    <t>미래탐험 꿈발전소 자동차회사</t>
  </si>
  <si>
    <t>9788955826272</t>
  </si>
  <si>
    <t>룬의 아이들 데모닉 2</t>
  </si>
  <si>
    <t>동물이 좋다면 이런 직업</t>
  </si>
  <si>
    <t>거의 모든 it의 역사</t>
  </si>
  <si>
    <t>귀신선생님과 진짜 아이들</t>
  </si>
  <si>
    <t>소년과 두더지와 여우와 말</t>
  </si>
  <si>
    <t>미래탐험 꿈발전소 국회</t>
  </si>
  <si>
    <t>룬의 아이들 데모닉 3</t>
  </si>
  <si>
    <t>음대 나와서 무얼 할까</t>
  </si>
  <si>
    <t>979119098734</t>
  </si>
  <si>
    <t>미래탐험 꿈발전소 경찰서</t>
  </si>
  <si>
    <t>공지희 지음, 김선진 그림</t>
  </si>
  <si>
    <t>9788947547260</t>
  </si>
  <si>
    <t>우주가 좋다면 이런 직업</t>
  </si>
  <si>
    <t>룬의 아이들 데모닉 5</t>
  </si>
  <si>
    <t>미래탐험 꿈발전소 태릉선수촌</t>
  </si>
  <si>
    <t>9788949152899</t>
  </si>
  <si>
    <t>미래탐험 꿈발전소 병원</t>
  </si>
  <si>
    <t>룬의 아이들 데모닉 1</t>
  </si>
  <si>
    <t>보드게임, 교육과 만나다</t>
  </si>
  <si>
    <t>내일은 실험왕 17~30</t>
  </si>
  <si>
    <t>봄 1-1 2. 도란도란 봄동산
여름 2-1 2. 초록이의 여름 여행
가을 2-2 2. 가을아 어디 있니
겨울 2-2 2. 겨울 탐정대의 친구 찾기</t>
  </si>
  <si>
    <t>우리 용호동에서 만나</t>
  </si>
  <si>
    <t>K422734570</t>
  </si>
  <si>
    <t>봉제인형살인사건</t>
  </si>
  <si>
    <t>우리들의 MBTI</t>
  </si>
  <si>
    <t>선생님, 기억하세요?</t>
  </si>
  <si>
    <t>열두살 장래 희망</t>
  </si>
  <si>
    <t>그림 속 별자리 신화</t>
  </si>
  <si>
    <t>수업디자인연구소</t>
  </si>
  <si>
    <t>추석에도 세배할래요</t>
  </si>
  <si>
    <t>푸른 날개 어니스트</t>
  </si>
  <si>
    <t>교보문고(단행본)</t>
  </si>
  <si>
    <t>K122734505</t>
  </si>
  <si>
    <t>이정경 글.그림</t>
  </si>
  <si>
    <t>이혼 대비 비밀 노트</t>
  </si>
  <si>
    <t>천하무적 청개구리</t>
  </si>
  <si>
    <t>세금 내는 아이들</t>
  </si>
  <si>
    <t>894331387X</t>
  </si>
  <si>
    <t>추석 전날 달밤에</t>
  </si>
  <si>
    <t>로버트 사부다외 1</t>
  </si>
  <si>
    <t>브레멘창작연구소</t>
  </si>
  <si>
    <t>분홍 토끼의 추석</t>
  </si>
  <si>
    <t>거꾸로 읽는 세계사</t>
  </si>
  <si>
    <t>그림 속 천문학</t>
  </si>
  <si>
    <t>깊이 생각하는 개구리</t>
  </si>
  <si>
    <t>제즈 앨버로우 지음</t>
  </si>
  <si>
    <t>니체와 함께 산책을</t>
  </si>
  <si>
    <t>파스칼 브뤼크네르</t>
  </si>
  <si>
    <t>지구 끝의 온실</t>
  </si>
  <si>
    <t>페들렛 완전정복</t>
  </si>
  <si>
    <t>시라토리 하루히코</t>
  </si>
  <si>
    <t>인생의 씨실과 날실</t>
  </si>
  <si>
    <t>프로젝트수업매뉴얼</t>
  </si>
  <si>
    <t>고래가숨쉬는도서관</t>
  </si>
  <si>
    <t>교실 게이미피케이션</t>
  </si>
  <si>
    <t>뻔한 직업은 싫어!</t>
  </si>
  <si>
    <t>1164388444</t>
  </si>
  <si>
    <t>ISBN 및 신청자</t>
  </si>
  <si>
    <t>또 생각하는 개구리</t>
  </si>
  <si>
    <t>히로시마 레이코</t>
  </si>
  <si>
    <t>나는 태극기입니다</t>
  </si>
  <si>
    <t>줄 좀 잘 설 걸</t>
  </si>
  <si>
    <t>이와무라 카즈오</t>
  </si>
  <si>
    <t>현대지성</t>
  </si>
  <si>
    <t>미술 이야기</t>
  </si>
  <si>
    <t>엘릭시르</t>
  </si>
  <si>
    <t>데보라 홉킨스</t>
  </si>
  <si>
    <t>비유와상징</t>
  </si>
  <si>
    <t>소년이 온다</t>
  </si>
  <si>
    <t>에듀파베르</t>
  </si>
  <si>
    <t>학급운영시스템</t>
  </si>
  <si>
    <t>찰리 맥커시</t>
  </si>
  <si>
    <t>골드피쉬보이</t>
  </si>
  <si>
    <t>국일아이</t>
  </si>
  <si>
    <t>윤형진외 4</t>
  </si>
  <si>
    <t>교육과학사</t>
  </si>
  <si>
    <t>달팽이 학교</t>
  </si>
  <si>
    <t>나무옆의자</t>
  </si>
  <si>
    <t>을유문화사</t>
  </si>
  <si>
    <t>상상의힘</t>
  </si>
  <si>
    <t>김석주외 3</t>
  </si>
  <si>
    <t>김현섭외 4</t>
  </si>
  <si>
    <t>메디치미디어</t>
  </si>
  <si>
    <t>인플루엔셜</t>
  </si>
  <si>
    <t>소소한소통</t>
  </si>
  <si>
    <t>헌법의 풍경</t>
  </si>
  <si>
    <t>베티 스텔리</t>
  </si>
  <si>
    <t>마인드셋</t>
  </si>
  <si>
    <t>불편한 편의점</t>
  </si>
  <si>
    <t>김명희외 4</t>
  </si>
  <si>
    <t>국일아이 편</t>
  </si>
  <si>
    <t>리사 톰슨</t>
  </si>
  <si>
    <t>안아 줘!</t>
  </si>
  <si>
    <t>안그라픽스</t>
  </si>
  <si>
    <t>정치/경제/법</t>
  </si>
  <si>
    <t>헨리 조지</t>
  </si>
  <si>
    <t>은행나무</t>
  </si>
  <si>
    <t>한국전통</t>
  </si>
  <si>
    <t>리처드 워커</t>
  </si>
  <si>
    <t>노란우산</t>
  </si>
  <si>
    <t>아이세움</t>
  </si>
  <si>
    <t>아날로그</t>
  </si>
  <si>
    <t>권장 
학년</t>
  </si>
  <si>
    <t>파도가 차르르</t>
  </si>
  <si>
    <t>완전한 행복</t>
  </si>
  <si>
    <t>주니어RHK</t>
  </si>
  <si>
    <t>길벗어린이</t>
  </si>
  <si>
    <t>교과연계</t>
  </si>
  <si>
    <t>진선아이</t>
  </si>
  <si>
    <t>달콩이네 떡집</t>
  </si>
  <si>
    <t>파란정원</t>
  </si>
  <si>
    <t>천개의 바람</t>
  </si>
  <si>
    <t>한국경제신문</t>
  </si>
  <si>
    <t>국내창작동화</t>
  </si>
  <si>
    <t>인체 탐구</t>
  </si>
  <si>
    <t>1-2교실</t>
  </si>
  <si>
    <t>캐럴 드웩</t>
  </si>
  <si>
    <t>진병관 지음</t>
  </si>
  <si>
    <t>기초과학</t>
  </si>
  <si>
    <t>자아성찰</t>
  </si>
  <si>
    <t>한국그림책</t>
  </si>
  <si>
    <t>사회평론</t>
  </si>
  <si>
    <t>양순이네 떡집</t>
  </si>
  <si>
    <t>길벗스쿨</t>
  </si>
  <si>
    <t>과학 일반</t>
  </si>
  <si>
    <t>출판사명</t>
  </si>
  <si>
    <t>송용운외 4</t>
  </si>
  <si>
    <t>그레이트북스</t>
  </si>
  <si>
    <t>스토리  a.</t>
  </si>
  <si>
    <t>일본동화</t>
  </si>
  <si>
    <t>브레멘플러스</t>
  </si>
  <si>
    <t>곰돌이 co.</t>
  </si>
  <si>
    <t>1학년교실</t>
  </si>
  <si>
    <t>김선지외 1</t>
  </si>
  <si>
    <t>세계그림</t>
  </si>
  <si>
    <t>정유정 지음</t>
  </si>
  <si>
    <t>조숭연외 1</t>
  </si>
  <si>
    <t>미래엔아이세움</t>
  </si>
  <si>
    <t>웅진닷컴</t>
  </si>
  <si>
    <t>3차 수서목록</t>
  </si>
  <si>
    <t>북플라자</t>
  </si>
  <si>
    <t>외국창작동화</t>
  </si>
  <si>
    <t>한강 지음</t>
  </si>
  <si>
    <t>다니엘 콜</t>
  </si>
  <si>
    <t>교보문고</t>
  </si>
  <si>
    <t>한솔수북</t>
  </si>
  <si>
    <t>기묘한 미술관</t>
  </si>
  <si>
    <t>웅진주니어</t>
  </si>
  <si>
    <t>2학년교실</t>
  </si>
  <si>
    <t>서울문화사</t>
  </si>
  <si>
    <t>새로온봄</t>
  </si>
  <si>
    <t>다산초당</t>
  </si>
  <si>
    <t>스티브 마틴</t>
  </si>
  <si>
    <t>진보와 빈곤</t>
  </si>
  <si>
    <t>김흥신외1</t>
  </si>
  <si>
    <t>엘 맥니콜</t>
  </si>
  <si>
    <t>애덤랙스</t>
  </si>
  <si>
    <t>씨드북(주)</t>
  </si>
  <si>
    <t>학교도서관저널</t>
  </si>
  <si>
    <t>애플북스</t>
  </si>
  <si>
    <t>이치사이언스</t>
  </si>
  <si>
    <t>푸른씨앗</t>
  </si>
  <si>
    <t>새로운봄</t>
  </si>
  <si>
    <t>박정희외 1</t>
  </si>
  <si>
    <t>연경문화사</t>
  </si>
  <si>
    <t>테크빌교육</t>
  </si>
  <si>
    <t>자이언트북스</t>
  </si>
  <si>
    <t>우리 몸</t>
  </si>
  <si>
    <t>사회과학</t>
  </si>
  <si>
    <t>운명의 과학</t>
  </si>
  <si>
    <t>교육과실천</t>
  </si>
  <si>
    <t>김상균외 4</t>
  </si>
  <si>
    <t>브론스테인</t>
  </si>
  <si>
    <t>파란자전거</t>
  </si>
  <si>
    <t>다산어린이</t>
  </si>
  <si>
    <t>떡이 최고야</t>
  </si>
  <si>
    <t>에듀니티</t>
  </si>
  <si>
    <t>공간의 미래</t>
  </si>
  <si>
    <t>스몰빅라이프</t>
  </si>
  <si>
    <t>과학 3-1 3. 동물의 한살이
과학 3-2 2. 동물의 생활</t>
  </si>
  <si>
    <t>아울북</t>
  </si>
  <si>
    <t>박성우</t>
  </si>
  <si>
    <t>선물</t>
  </si>
  <si>
    <t>차례</t>
  </si>
  <si>
    <t>돌봄</t>
  </si>
  <si>
    <t>정지훈</t>
  </si>
  <si>
    <t>김강현</t>
  </si>
  <si>
    <t>미국</t>
  </si>
  <si>
    <t>권용덕</t>
  </si>
  <si>
    <t>아시아</t>
  </si>
  <si>
    <t>에세이</t>
  </si>
  <si>
    <t>길벗</t>
  </si>
  <si>
    <t>학부모</t>
  </si>
  <si>
    <t>스파크</t>
  </si>
  <si>
    <t>김초엽</t>
  </si>
  <si>
    <t>김호연</t>
  </si>
  <si>
    <t>옥효진</t>
  </si>
  <si>
    <t>몽트</t>
  </si>
  <si>
    <t>1-2</t>
  </si>
  <si>
    <t>진로</t>
  </si>
  <si>
    <t>비룡소</t>
  </si>
  <si>
    <t>지은이</t>
  </si>
  <si>
    <t>분야</t>
  </si>
  <si>
    <t>느림보</t>
  </si>
  <si>
    <t>바우솔</t>
  </si>
  <si>
    <t>역사</t>
  </si>
  <si>
    <t>전민희</t>
  </si>
  <si>
    <t>북뱅크</t>
  </si>
  <si>
    <t>다림</t>
  </si>
  <si>
    <t>유럽</t>
  </si>
  <si>
    <t>정가</t>
  </si>
  <si>
    <t>키즈엠</t>
  </si>
  <si>
    <t>번호</t>
  </si>
  <si>
    <t>김난지</t>
  </si>
  <si>
    <t>도서명</t>
  </si>
  <si>
    <t>인문</t>
  </si>
  <si>
    <t>남동윤</t>
  </si>
  <si>
    <t>권수</t>
  </si>
  <si>
    <t>천미진</t>
  </si>
  <si>
    <t>김지영</t>
  </si>
  <si>
    <t>창비</t>
  </si>
  <si>
    <t>한국사</t>
  </si>
  <si>
    <t>보림</t>
  </si>
  <si>
    <t>사계절</t>
  </si>
  <si>
    <t>전학년</t>
  </si>
  <si>
    <t>김훈</t>
  </si>
  <si>
    <t>바이킹</t>
  </si>
  <si>
    <t>이민희</t>
  </si>
  <si>
    <t>육아</t>
  </si>
  <si>
    <t>성인</t>
  </si>
  <si>
    <t>김춘수</t>
  </si>
  <si>
    <t>금액</t>
  </si>
  <si>
    <t>김미혜</t>
  </si>
  <si>
    <t>왜요?</t>
  </si>
  <si>
    <t>철학</t>
  </si>
  <si>
    <t>교육</t>
  </si>
  <si>
    <t>문학</t>
  </si>
  <si>
    <t>한수정</t>
  </si>
  <si>
    <t>총합계</t>
  </si>
  <si>
    <t>빅피시</t>
  </si>
  <si>
    <t>임정자</t>
  </si>
  <si>
    <t>이성진</t>
  </si>
  <si>
    <t>김연희</t>
  </si>
  <si>
    <t>컴퓨터</t>
  </si>
  <si>
    <t>김창히</t>
  </si>
  <si>
    <t>장진태</t>
  </si>
  <si>
    <t>고해원</t>
  </si>
  <si>
    <t>김리리</t>
  </si>
  <si>
    <t>선양미</t>
  </si>
  <si>
    <t>황진희</t>
  </si>
  <si>
    <t>홍릉</t>
  </si>
  <si>
    <t>김두식</t>
  </si>
  <si>
    <t>정유진</t>
  </si>
  <si>
    <t>2-3</t>
  </si>
  <si>
    <t>직업</t>
  </si>
  <si>
    <t>유현준</t>
  </si>
  <si>
    <t>교양인</t>
  </si>
  <si>
    <t>양은석</t>
  </si>
  <si>
    <t>블랙홀</t>
  </si>
  <si>
    <t>김성규</t>
  </si>
  <si>
    <t>5-6</t>
  </si>
  <si>
    <t>신서현</t>
  </si>
  <si>
    <t>한날</t>
  </si>
  <si>
    <t>3-4</t>
  </si>
  <si>
    <t>임정은</t>
  </si>
  <si>
    <t>교무실</t>
  </si>
  <si>
    <t>돌베개</t>
  </si>
  <si>
    <t>이정록</t>
  </si>
  <si>
    <t>세계사</t>
  </si>
  <si>
    <t>요요</t>
  </si>
  <si>
    <t>희망반</t>
  </si>
  <si>
    <t>유시민</t>
  </si>
  <si>
    <t>정주현.김해진 감수, 민재회 그림</t>
  </si>
  <si>
    <t>정재승의 인간 탐구 보고서 6~7</t>
  </si>
  <si>
    <t>맷 마이어스 지음, 김지은 옮김</t>
  </si>
  <si>
    <t>엄마 반 나도 반 추석 반보기</t>
  </si>
  <si>
    <t>귀신선생님과 오싹오싹 귀신학교</t>
  </si>
  <si>
    <t>이상한 과자 가게 전천당 1~12</t>
  </si>
  <si>
    <t>소피 길모어 지음, 이주혜 옮김</t>
  </si>
  <si>
    <t>지구촌 아름다운 거래 탐구생활</t>
  </si>
  <si>
    <t>아직 오지 않은 날들을 위하여</t>
  </si>
  <si>
    <t>김훈(미주부).클래스101키즈 지음</t>
  </si>
  <si>
    <t>초등학생을 위한 요리 과학실험실</t>
  </si>
  <si>
    <t>쿠키런 서바이벌 대작전 36~39</t>
  </si>
  <si>
    <t>주식으로 이해하는 어린이 경제</t>
  </si>
  <si>
    <t>특수교사가 디자인하는 좋은 수학수업</t>
  </si>
  <si>
    <t>이와무라 카즈오 지음, 박지석 옮김</t>
  </si>
  <si>
    <t>그림책으로 펼치는 회복적 생활교육</t>
  </si>
  <si>
    <t>옛날에는 돼지들이 아주 똑똑했어요</t>
  </si>
  <si>
    <t>로버트 먼치 원작, 이세 히데코 그림, 김하루 글</t>
  </si>
  <si>
    <t>미주부와 함께 주식으로 이해하는 어린이 경제</t>
  </si>
  <si>
    <t>정재승 기획, 정재은.이고은 글, 김현민 그림</t>
  </si>
  <si>
    <t>Go Go 카카오프렌즈 19 : 한국 2</t>
  </si>
  <si>
    <t>정경 쌤과 함께 하는 뚝딱뚝딱 실험실</t>
  </si>
  <si>
    <t>보고서 작성 원리 with 파워포인트</t>
  </si>
  <si>
    <t>Go Go 카카오프렌즈 18 : 오스트리아</t>
  </si>
  <si>
    <t>언제까지나 너를 사랑해 : 사랑의 자장가</t>
  </si>
  <si>
    <t>애니어그램으로 보는 우리 아이 속마음</t>
  </si>
  <si>
    <t>읽으면서 바로 써먹는 어린이 신체관용구</t>
  </si>
  <si>
    <t>수억 년 전 지구를 지배한 무시무시한 동물</t>
  </si>
  <si>
    <t>Go Go 카카오프렌즈 17 : 러시아</t>
  </si>
  <si>
    <t>Go Go 카카오프렌즈 20 : 한국 3</t>
  </si>
  <si>
    <t>Go Go 카카오프렌즈 21 : 캐나다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</si>
</sst>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함초롬돋움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10"/>
      <color rgb="FF000000"/>
      <name val="한컴 고딕"/>
      <family val="2"/>
    </font>
    <font>
      <sz val="22"/>
      <color rgb="FF000000"/>
      <name val="맑은 고딕"/>
      <family val="2"/>
    </font>
    <font>
      <b/>
      <sz val="13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hair"/>
      <top style="dotted"/>
      <bottom style="thin"/>
    </border>
    <border>
      <left style="medium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medium"/>
      <top style="thin"/>
      <bottom style="dotted"/>
    </border>
    <border>
      <left style="hair"/>
      <right style="hair"/>
      <top style="dotted"/>
      <bottom style="thin"/>
    </border>
    <border>
      <left style="hair"/>
      <right style="medium"/>
      <top style="dotted"/>
      <bottom style="thin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>
        <color rgb="FF000000"/>
      </right>
      <top style="medium"/>
      <bottom style="double"/>
    </border>
    <border>
      <left>
        <color rgb="FF000000"/>
      </left>
      <right>
        <color rgb="FF000000"/>
      </right>
      <top style="medium"/>
      <bottom style="double"/>
    </border>
    <border>
      <left>
        <color rgb="FF000000"/>
      </left>
      <right style="medium"/>
      <top style="medium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20" applyNumberFormat="1" applyAlignment="1">
      <alignment vertical="center"/>
      <protection/>
    </xf>
    <xf numFmtId="0" fontId="2" fillId="2" borderId="1" xfId="20" applyNumberFormat="1" applyFont="1" applyFill="1" applyBorder="1" applyAlignment="1" applyProtection="1">
      <alignment horizontal="center" vertical="center" shrinkToFit="1"/>
      <protection/>
    </xf>
    <xf numFmtId="0" fontId="2" fillId="2" borderId="2" xfId="20" applyNumberFormat="1" applyFont="1" applyFill="1" applyBorder="1" applyAlignment="1" applyProtection="1">
      <alignment horizontal="center" vertical="center" shrinkToFit="1"/>
      <protection/>
    </xf>
    <xf numFmtId="164" fontId="2" fillId="2" borderId="2" xfId="21" applyNumberFormat="1" applyFont="1" applyFill="1" applyBorder="1" applyAlignment="1" applyProtection="1">
      <alignment horizontal="center" vertical="center" shrinkToFit="1"/>
      <protection/>
    </xf>
    <xf numFmtId="164" fontId="2" fillId="2" borderId="3" xfId="21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2" xfId="20" applyNumberFormat="1" applyFont="1" applyFill="1" applyBorder="1" applyAlignment="1" applyProtection="1">
      <alignment horizontal="center" vertical="center" wrapText="1" shrinkToFit="1"/>
      <protection/>
    </xf>
    <xf numFmtId="0" fontId="2" fillId="2" borderId="2" xfId="20" applyNumberFormat="1" applyFont="1" applyFill="1" applyBorder="1" applyAlignment="1" applyProtection="1">
      <alignment horizontal="center" vertical="center"/>
      <protection/>
    </xf>
    <xf numFmtId="164" fontId="2" fillId="2" borderId="2" xfId="21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164" fontId="4" fillId="0" borderId="6" xfId="0" applyNumberFormat="1" applyFont="1" applyFill="1" applyBorder="1" applyAlignment="1" applyProtection="1">
      <alignment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64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164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NumberFormat="1" applyFont="1" applyFill="1" applyBorder="1" applyAlignment="1" applyProtection="1">
      <alignment vertical="center" wrapText="1"/>
      <protection/>
    </xf>
    <xf numFmtId="164" fontId="4" fillId="3" borderId="10" xfId="0" applyNumberFormat="1" applyFont="1" applyFill="1" applyBorder="1" applyAlignment="1" applyProtection="1">
      <alignment vertical="center" wrapText="1"/>
      <protection/>
    </xf>
    <xf numFmtId="3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5" fillId="3" borderId="11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vertical="center" wrapText="1"/>
      <protection/>
    </xf>
    <xf numFmtId="164" fontId="4" fillId="3" borderId="6" xfId="0" applyNumberFormat="1" applyFont="1" applyFill="1" applyBorder="1" applyAlignment="1" applyProtection="1">
      <alignment vertical="center" wrapText="1"/>
      <protection/>
    </xf>
    <xf numFmtId="3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vertical="center" wrapText="1"/>
      <protection/>
    </xf>
    <xf numFmtId="164" fontId="4" fillId="3" borderId="12" xfId="0" applyNumberFormat="1" applyFont="1" applyFill="1" applyBorder="1" applyAlignment="1" applyProtection="1">
      <alignment vertical="center" wrapText="1"/>
      <protection/>
    </xf>
    <xf numFmtId="3" fontId="4" fillId="3" borderId="12" xfId="0" applyNumberFormat="1" applyFont="1" applyFill="1" applyBorder="1" applyAlignment="1" applyProtection="1">
      <alignment horizontal="center" vertical="center" wrapText="1"/>
      <protection/>
    </xf>
    <xf numFmtId="49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20" applyNumberFormat="1" applyFont="1" applyFill="1" applyBorder="1" applyAlignment="1" applyProtection="1">
      <alignment horizontal="center" vertical="center"/>
      <protection/>
    </xf>
    <xf numFmtId="0" fontId="6" fillId="0" borderId="17" xfId="20" applyNumberFormat="1" applyFont="1" applyFill="1" applyBorder="1" applyAlignment="1" applyProtection="1">
      <alignment horizontal="center" vertical="center"/>
      <protection/>
    </xf>
    <xf numFmtId="0" fontId="6" fillId="0" borderId="18" xfId="2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22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통화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14"/>
  <sheetViews>
    <sheetView tabSelected="1" zoomScaleSheetLayoutView="75" workbookViewId="0" topLeftCell="A1">
      <pane ySplit="2" topLeftCell="A3" activePane="bottomLeft" state="frozen"/>
      <selection pane="bottomLeft" activeCell="D5" sqref="D5"/>
    </sheetView>
  </sheetViews>
  <sheetFormatPr defaultColWidth="8.75390625" defaultRowHeight="16.5"/>
  <cols>
    <col min="1" max="1" width="4.625" style="8" bestFit="1" customWidth="1"/>
    <col min="2" max="2" width="6.50390625" style="10" bestFit="1" customWidth="1"/>
    <col min="3" max="3" width="8.25390625" style="9" bestFit="1" customWidth="1"/>
    <col min="4" max="4" width="38.375" style="6" customWidth="1"/>
    <col min="5" max="5" width="17.50390625" style="6" customWidth="1"/>
    <col min="6" max="6" width="13.125" style="6" customWidth="1"/>
    <col min="7" max="7" width="7.00390625" style="5" bestFit="1" customWidth="1"/>
    <col min="8" max="8" width="4.50390625" style="9" bestFit="1" customWidth="1"/>
    <col min="9" max="9" width="8.125" style="4" bestFit="1" customWidth="1"/>
    <col min="10" max="10" width="15.625" style="17" bestFit="1" customWidth="1"/>
    <col min="11" max="11" width="34.125" style="6" hidden="1" customWidth="1"/>
  </cols>
  <sheetData>
    <row r="1" spans="1:10" s="12" customFormat="1" ht="46.5" customHeight="1">
      <c r="A1" s="70" t="s">
        <v>192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s="3" customFormat="1" ht="32.8">
      <c r="A2" s="13" t="s">
        <v>265</v>
      </c>
      <c r="B2" s="18" t="s">
        <v>155</v>
      </c>
      <c r="C2" s="14" t="s">
        <v>255</v>
      </c>
      <c r="D2" s="19" t="s">
        <v>267</v>
      </c>
      <c r="E2" s="20" t="s">
        <v>254</v>
      </c>
      <c r="F2" s="20" t="s">
        <v>178</v>
      </c>
      <c r="G2" s="14" t="s">
        <v>263</v>
      </c>
      <c r="H2" s="15" t="s">
        <v>270</v>
      </c>
      <c r="I2" s="15" t="s">
        <v>284</v>
      </c>
      <c r="J2" s="16" t="s">
        <v>110</v>
      </c>
      <c r="K2" s="1" t="s">
        <v>160</v>
      </c>
    </row>
    <row r="3" spans="1:11" ht="32.4" customHeight="1">
      <c r="A3" s="21">
        <v>1</v>
      </c>
      <c r="B3" s="43" t="s">
        <v>251</v>
      </c>
      <c r="C3" s="44" t="s">
        <v>171</v>
      </c>
      <c r="D3" s="45" t="s">
        <v>167</v>
      </c>
      <c r="E3" s="45" t="s">
        <v>151</v>
      </c>
      <c r="F3" s="45" t="s">
        <v>253</v>
      </c>
      <c r="G3" s="46">
        <v>28000</v>
      </c>
      <c r="H3" s="47">
        <v>1</v>
      </c>
      <c r="I3" s="47">
        <f>G3*H3</f>
        <v>28000</v>
      </c>
      <c r="J3" s="48" t="s">
        <v>68</v>
      </c>
      <c r="K3" s="7" t="s">
        <v>12</v>
      </c>
    </row>
    <row r="4" spans="1:11" ht="16.5">
      <c r="A4" s="22">
        <v>2</v>
      </c>
      <c r="B4" s="23" t="s">
        <v>251</v>
      </c>
      <c r="C4" s="24" t="s">
        <v>171</v>
      </c>
      <c r="D4" s="25" t="s">
        <v>352</v>
      </c>
      <c r="E4" s="25" t="s">
        <v>92</v>
      </c>
      <c r="F4" s="25" t="s">
        <v>253</v>
      </c>
      <c r="G4" s="26">
        <v>38000</v>
      </c>
      <c r="H4" s="27">
        <v>1</v>
      </c>
      <c r="I4" s="27">
        <f>G4*H4</f>
        <v>38000</v>
      </c>
      <c r="J4" s="28" t="s">
        <v>27</v>
      </c>
      <c r="K4" s="7" t="s">
        <v>6</v>
      </c>
    </row>
    <row r="5" spans="1:11" ht="16.5">
      <c r="A5" s="22">
        <v>3</v>
      </c>
      <c r="B5" s="23" t="s">
        <v>251</v>
      </c>
      <c r="C5" s="24" t="s">
        <v>289</v>
      </c>
      <c r="D5" s="25" t="s">
        <v>56</v>
      </c>
      <c r="E5" s="25" t="s">
        <v>269</v>
      </c>
      <c r="F5" s="25" t="s">
        <v>276</v>
      </c>
      <c r="G5" s="26">
        <v>13000</v>
      </c>
      <c r="H5" s="27">
        <v>1</v>
      </c>
      <c r="I5" s="27">
        <f>G5*H5</f>
        <v>13000</v>
      </c>
      <c r="J5" s="28" t="s">
        <v>22</v>
      </c>
      <c r="K5" s="7" t="s">
        <v>13</v>
      </c>
    </row>
    <row r="6" spans="1:11" ht="26.35">
      <c r="A6" s="22">
        <v>4</v>
      </c>
      <c r="B6" s="23" t="s">
        <v>251</v>
      </c>
      <c r="C6" s="24" t="s">
        <v>307</v>
      </c>
      <c r="D6" s="25" t="s">
        <v>36</v>
      </c>
      <c r="E6" s="25" t="s">
        <v>314</v>
      </c>
      <c r="F6" s="25" t="s">
        <v>106</v>
      </c>
      <c r="G6" s="26">
        <v>12000</v>
      </c>
      <c r="H6" s="27">
        <v>1</v>
      </c>
      <c r="I6" s="27">
        <f>G6*H6</f>
        <v>12000</v>
      </c>
      <c r="J6" s="28" t="s">
        <v>50</v>
      </c>
      <c r="K6" s="7" t="s">
        <v>7</v>
      </c>
    </row>
    <row r="7" spans="1:11" ht="15.75" customHeight="1">
      <c r="A7" s="29">
        <v>5</v>
      </c>
      <c r="B7" s="37" t="s">
        <v>251</v>
      </c>
      <c r="C7" s="38" t="s">
        <v>289</v>
      </c>
      <c r="D7" s="39" t="s">
        <v>329</v>
      </c>
      <c r="E7" s="39" t="s">
        <v>269</v>
      </c>
      <c r="F7" s="39" t="s">
        <v>276</v>
      </c>
      <c r="G7" s="40">
        <v>14000</v>
      </c>
      <c r="H7" s="41">
        <v>2</v>
      </c>
      <c r="I7" s="41">
        <f>G7*H7</f>
        <v>28000</v>
      </c>
      <c r="J7" s="42" t="s">
        <v>25</v>
      </c>
      <c r="K7" s="7" t="s">
        <v>232</v>
      </c>
    </row>
    <row r="8" spans="1:11" ht="15.75" customHeight="1">
      <c r="A8" s="49">
        <v>6</v>
      </c>
      <c r="B8" s="50" t="s">
        <v>251</v>
      </c>
      <c r="C8" s="51" t="s">
        <v>221</v>
      </c>
      <c r="D8" s="52" t="s">
        <v>228</v>
      </c>
      <c r="E8" s="52" t="s">
        <v>266</v>
      </c>
      <c r="F8" s="52" t="s">
        <v>164</v>
      </c>
      <c r="G8" s="53">
        <v>10000</v>
      </c>
      <c r="H8" s="54">
        <v>1</v>
      </c>
      <c r="I8" s="54">
        <f>G8*H8</f>
        <v>10000</v>
      </c>
      <c r="J8" s="55" t="s">
        <v>185</v>
      </c>
      <c r="K8" s="7" t="s">
        <v>4</v>
      </c>
    </row>
    <row r="9" spans="1:11" ht="15.75" customHeight="1">
      <c r="A9" s="56">
        <v>7</v>
      </c>
      <c r="B9" s="57" t="s">
        <v>251</v>
      </c>
      <c r="C9" s="58" t="s">
        <v>150</v>
      </c>
      <c r="D9" s="59" t="s">
        <v>38</v>
      </c>
      <c r="E9" s="59" t="s">
        <v>93</v>
      </c>
      <c r="F9" s="59" t="s">
        <v>183</v>
      </c>
      <c r="G9" s="60">
        <v>10000</v>
      </c>
      <c r="H9" s="61">
        <v>1</v>
      </c>
      <c r="I9" s="61">
        <f>G9*H9</f>
        <v>10000</v>
      </c>
      <c r="J9" s="62" t="s">
        <v>185</v>
      </c>
      <c r="K9" s="7" t="s">
        <v>20</v>
      </c>
    </row>
    <row r="10" spans="1:11" ht="15.75" customHeight="1">
      <c r="A10" s="56">
        <v>8</v>
      </c>
      <c r="B10" s="57" t="s">
        <v>251</v>
      </c>
      <c r="C10" s="58" t="s">
        <v>150</v>
      </c>
      <c r="D10" s="59" t="s">
        <v>91</v>
      </c>
      <c r="E10" s="59" t="s">
        <v>271</v>
      </c>
      <c r="F10" s="59" t="s">
        <v>264</v>
      </c>
      <c r="G10" s="60">
        <v>12000</v>
      </c>
      <c r="H10" s="61">
        <v>1</v>
      </c>
      <c r="I10" s="61">
        <f>G10*H10</f>
        <v>12000</v>
      </c>
      <c r="J10" s="62" t="s">
        <v>185</v>
      </c>
      <c r="K10" s="7" t="s">
        <v>8</v>
      </c>
    </row>
    <row r="11" spans="1:11" ht="16.5">
      <c r="A11" s="56">
        <v>9</v>
      </c>
      <c r="B11" s="57" t="s">
        <v>251</v>
      </c>
      <c r="C11" s="58" t="s">
        <v>221</v>
      </c>
      <c r="D11" s="59" t="s">
        <v>82</v>
      </c>
      <c r="E11" s="59" t="s">
        <v>207</v>
      </c>
      <c r="F11" s="59" t="s">
        <v>152</v>
      </c>
      <c r="G11" s="60">
        <v>11800</v>
      </c>
      <c r="H11" s="61">
        <v>1</v>
      </c>
      <c r="I11" s="61">
        <f>G11*H11</f>
        <v>11800</v>
      </c>
      <c r="J11" s="62" t="s">
        <v>185</v>
      </c>
      <c r="K11" s="7" t="s">
        <v>73</v>
      </c>
    </row>
    <row r="12" spans="1:11" s="4" customFormat="1" ht="16.5">
      <c r="A12" s="63">
        <v>10</v>
      </c>
      <c r="B12" s="64" t="s">
        <v>251</v>
      </c>
      <c r="C12" s="65" t="s">
        <v>150</v>
      </c>
      <c r="D12" s="66" t="s">
        <v>236</v>
      </c>
      <c r="E12" s="66" t="s">
        <v>283</v>
      </c>
      <c r="F12" s="66" t="s">
        <v>261</v>
      </c>
      <c r="G12" s="67">
        <v>12000</v>
      </c>
      <c r="H12" s="68">
        <v>1</v>
      </c>
      <c r="I12" s="68">
        <f>G12*H12</f>
        <v>12000</v>
      </c>
      <c r="J12" s="69" t="s">
        <v>185</v>
      </c>
      <c r="K12" s="7"/>
    </row>
    <row r="13" spans="1:11" s="4" customFormat="1" ht="16.5">
      <c r="A13" s="30">
        <v>11</v>
      </c>
      <c r="B13" s="31" t="s">
        <v>251</v>
      </c>
      <c r="C13" s="32" t="s">
        <v>221</v>
      </c>
      <c r="D13" s="33" t="s">
        <v>94</v>
      </c>
      <c r="E13" s="33" t="s">
        <v>285</v>
      </c>
      <c r="F13" s="33" t="s">
        <v>253</v>
      </c>
      <c r="G13" s="34">
        <v>12000</v>
      </c>
      <c r="H13" s="35">
        <v>1</v>
      </c>
      <c r="I13" s="35">
        <f>G13*H13</f>
        <v>12000</v>
      </c>
      <c r="J13" s="36" t="s">
        <v>185</v>
      </c>
      <c r="K13" s="7"/>
    </row>
    <row r="14" spans="1:11" s="4" customFormat="1" ht="16.5">
      <c r="A14" s="22">
        <v>12</v>
      </c>
      <c r="B14" s="23" t="s">
        <v>251</v>
      </c>
      <c r="C14" s="24" t="s">
        <v>221</v>
      </c>
      <c r="D14" s="25" t="s">
        <v>328</v>
      </c>
      <c r="E14" s="25" t="s">
        <v>293</v>
      </c>
      <c r="F14" s="25" t="s">
        <v>200</v>
      </c>
      <c r="G14" s="26">
        <v>12000</v>
      </c>
      <c r="H14" s="27">
        <v>1</v>
      </c>
      <c r="I14" s="27">
        <f>G14*H14</f>
        <v>12000</v>
      </c>
      <c r="J14" s="28" t="s">
        <v>185</v>
      </c>
      <c r="K14" s="7"/>
    </row>
    <row r="15" spans="1:11" s="4" customFormat="1" ht="16.5">
      <c r="A15" s="22">
        <v>13</v>
      </c>
      <c r="B15" s="23" t="s">
        <v>251</v>
      </c>
      <c r="C15" s="24" t="s">
        <v>289</v>
      </c>
      <c r="D15" s="25" t="s">
        <v>175</v>
      </c>
      <c r="E15" s="25" t="s">
        <v>300</v>
      </c>
      <c r="F15" s="25" t="s">
        <v>253</v>
      </c>
      <c r="G15" s="26">
        <v>11000</v>
      </c>
      <c r="H15" s="27">
        <v>1</v>
      </c>
      <c r="I15" s="27">
        <f>G15*H15</f>
        <v>11000</v>
      </c>
      <c r="J15" s="28" t="s">
        <v>318</v>
      </c>
      <c r="K15" s="7"/>
    </row>
    <row r="16" spans="1:11" s="4" customFormat="1" ht="16.5">
      <c r="A16" s="22">
        <v>14</v>
      </c>
      <c r="B16" s="23" t="s">
        <v>251</v>
      </c>
      <c r="C16" s="24" t="s">
        <v>171</v>
      </c>
      <c r="D16" s="25" t="s">
        <v>43</v>
      </c>
      <c r="E16" s="25" t="s">
        <v>184</v>
      </c>
      <c r="F16" s="25" t="s">
        <v>153</v>
      </c>
      <c r="G16" s="26">
        <v>12800</v>
      </c>
      <c r="H16" s="27">
        <v>4</v>
      </c>
      <c r="I16" s="27">
        <f>G16*H16</f>
        <v>51200</v>
      </c>
      <c r="J16" s="28" t="s">
        <v>318</v>
      </c>
      <c r="K16" s="7"/>
    </row>
    <row r="17" spans="1:11" s="4" customFormat="1" ht="16.5">
      <c r="A17" s="29">
        <v>15</v>
      </c>
      <c r="B17" s="37" t="s">
        <v>251</v>
      </c>
      <c r="C17" s="38" t="s">
        <v>289</v>
      </c>
      <c r="D17" s="39" t="s">
        <v>72</v>
      </c>
      <c r="E17" s="39" t="s">
        <v>181</v>
      </c>
      <c r="F17" s="39" t="s">
        <v>190</v>
      </c>
      <c r="G17" s="40">
        <v>12800</v>
      </c>
      <c r="H17" s="41">
        <v>14</v>
      </c>
      <c r="I17" s="41">
        <f>G17*H17</f>
        <v>179200</v>
      </c>
      <c r="J17" s="42" t="s">
        <v>318</v>
      </c>
      <c r="K17" s="7"/>
    </row>
    <row r="18" spans="1:11" ht="26.35">
      <c r="A18" s="49">
        <v>16</v>
      </c>
      <c r="B18" s="50" t="s">
        <v>251</v>
      </c>
      <c r="C18" s="51" t="s">
        <v>194</v>
      </c>
      <c r="D18" s="52" t="s">
        <v>129</v>
      </c>
      <c r="E18" s="52" t="s">
        <v>320</v>
      </c>
      <c r="F18" s="52" t="s">
        <v>257</v>
      </c>
      <c r="G18" s="53">
        <v>11000</v>
      </c>
      <c r="H18" s="54">
        <v>1</v>
      </c>
      <c r="I18" s="54">
        <f>G18*H18</f>
        <v>11000</v>
      </c>
      <c r="J18" s="55" t="s">
        <v>245</v>
      </c>
      <c r="K18" s="7" t="s">
        <v>9</v>
      </c>
    </row>
    <row r="19" spans="1:11" ht="26.35">
      <c r="A19" s="56">
        <v>17</v>
      </c>
      <c r="B19" s="57" t="s">
        <v>251</v>
      </c>
      <c r="C19" s="58" t="s">
        <v>194</v>
      </c>
      <c r="D19" s="59" t="s">
        <v>57</v>
      </c>
      <c r="E19" s="59" t="s">
        <v>124</v>
      </c>
      <c r="F19" s="59" t="s">
        <v>132</v>
      </c>
      <c r="G19" s="60">
        <v>18000</v>
      </c>
      <c r="H19" s="61">
        <v>1</v>
      </c>
      <c r="I19" s="61">
        <f>G19*H19</f>
        <v>18000</v>
      </c>
      <c r="J19" s="62" t="s">
        <v>323</v>
      </c>
      <c r="K19" s="7" t="s">
        <v>15</v>
      </c>
    </row>
    <row r="20" spans="1:11" ht="26.35">
      <c r="A20" s="56">
        <v>18</v>
      </c>
      <c r="B20" s="57" t="s">
        <v>251</v>
      </c>
      <c r="C20" s="58" t="s">
        <v>194</v>
      </c>
      <c r="D20" s="59" t="s">
        <v>78</v>
      </c>
      <c r="E20" s="59" t="s">
        <v>119</v>
      </c>
      <c r="F20" s="59" t="s">
        <v>210</v>
      </c>
      <c r="G20" s="60">
        <v>12000</v>
      </c>
      <c r="H20" s="61">
        <v>1</v>
      </c>
      <c r="I20" s="61">
        <f>G20*H20</f>
        <v>12000</v>
      </c>
      <c r="J20" s="62" t="s">
        <v>323</v>
      </c>
      <c r="K20" s="7" t="s">
        <v>2</v>
      </c>
    </row>
    <row r="21" spans="1:11" ht="16.5">
      <c r="A21" s="56">
        <v>19</v>
      </c>
      <c r="B21" s="57" t="s">
        <v>306</v>
      </c>
      <c r="C21" s="58" t="s">
        <v>307</v>
      </c>
      <c r="D21" s="59" t="s">
        <v>28</v>
      </c>
      <c r="E21" s="59" t="s">
        <v>205</v>
      </c>
      <c r="F21" s="59" t="s">
        <v>198</v>
      </c>
      <c r="G21" s="60">
        <v>13500</v>
      </c>
      <c r="H21" s="61">
        <v>1</v>
      </c>
      <c r="I21" s="61">
        <f>G21*H21</f>
        <v>13500</v>
      </c>
      <c r="J21" s="62" t="s">
        <v>201</v>
      </c>
      <c r="K21" s="7" t="s">
        <v>1</v>
      </c>
    </row>
    <row r="22" spans="1:11" ht="16.5">
      <c r="A22" s="63">
        <v>20</v>
      </c>
      <c r="B22" s="64" t="s">
        <v>306</v>
      </c>
      <c r="C22" s="65" t="s">
        <v>307</v>
      </c>
      <c r="D22" s="66" t="s">
        <v>54</v>
      </c>
      <c r="E22" s="66" t="s">
        <v>205</v>
      </c>
      <c r="F22" s="66" t="s">
        <v>198</v>
      </c>
      <c r="G22" s="67">
        <v>13500</v>
      </c>
      <c r="H22" s="68">
        <v>1</v>
      </c>
      <c r="I22" s="68">
        <f>G22*H22</f>
        <v>13500</v>
      </c>
      <c r="J22" s="69" t="s">
        <v>201</v>
      </c>
      <c r="K22" s="7" t="s">
        <v>2</v>
      </c>
    </row>
    <row r="23" spans="1:11" ht="16.5">
      <c r="A23" s="30">
        <v>21</v>
      </c>
      <c r="B23" s="31" t="s">
        <v>306</v>
      </c>
      <c r="C23" s="32" t="s">
        <v>307</v>
      </c>
      <c r="D23" s="33" t="s">
        <v>65</v>
      </c>
      <c r="E23" s="33" t="s">
        <v>205</v>
      </c>
      <c r="F23" s="33" t="s">
        <v>198</v>
      </c>
      <c r="G23" s="34">
        <v>13500</v>
      </c>
      <c r="H23" s="35">
        <v>1</v>
      </c>
      <c r="I23" s="35">
        <f>G23*H23</f>
        <v>13500</v>
      </c>
      <c r="J23" s="36" t="s">
        <v>201</v>
      </c>
      <c r="K23" s="7" t="s">
        <v>5</v>
      </c>
    </row>
    <row r="24" spans="1:11" ht="16.5">
      <c r="A24" s="22">
        <v>22</v>
      </c>
      <c r="B24" s="23" t="s">
        <v>306</v>
      </c>
      <c r="C24" s="24" t="s">
        <v>307</v>
      </c>
      <c r="D24" s="25" t="s">
        <v>108</v>
      </c>
      <c r="E24" s="25" t="s">
        <v>272</v>
      </c>
      <c r="F24" s="25" t="s">
        <v>276</v>
      </c>
      <c r="G24" s="26">
        <v>13000</v>
      </c>
      <c r="H24" s="27">
        <v>1</v>
      </c>
      <c r="I24" s="27">
        <f>G24*H24</f>
        <v>13000</v>
      </c>
      <c r="J24" s="28" t="s">
        <v>201</v>
      </c>
      <c r="K24" s="7" t="s">
        <v>16</v>
      </c>
    </row>
    <row r="25" spans="1:11" ht="26.35">
      <c r="A25" s="22">
        <v>23</v>
      </c>
      <c r="B25" s="23" t="s">
        <v>316</v>
      </c>
      <c r="C25" s="24" t="s">
        <v>173</v>
      </c>
      <c r="D25" s="25" t="s">
        <v>162</v>
      </c>
      <c r="E25" s="25" t="s">
        <v>300</v>
      </c>
      <c r="F25" s="25" t="s">
        <v>253</v>
      </c>
      <c r="G25" s="26">
        <v>11000</v>
      </c>
      <c r="H25" s="27">
        <v>1</v>
      </c>
      <c r="I25" s="27">
        <f>G25*H25</f>
        <v>11000</v>
      </c>
      <c r="J25" s="28" t="s">
        <v>318</v>
      </c>
      <c r="K25" s="7" t="s">
        <v>3</v>
      </c>
    </row>
    <row r="26" spans="1:11" ht="39.55">
      <c r="A26" s="22">
        <v>24</v>
      </c>
      <c r="B26" s="23" t="s">
        <v>316</v>
      </c>
      <c r="C26" s="24" t="s">
        <v>240</v>
      </c>
      <c r="D26" s="25" t="s">
        <v>349</v>
      </c>
      <c r="E26" s="25" t="s">
        <v>342</v>
      </c>
      <c r="F26" s="25" t="s">
        <v>260</v>
      </c>
      <c r="G26" s="26">
        <v>13000</v>
      </c>
      <c r="H26" s="27">
        <v>1</v>
      </c>
      <c r="I26" s="27">
        <f>G26*H26</f>
        <v>13000</v>
      </c>
      <c r="J26" s="28">
        <v>8966350658</v>
      </c>
      <c r="K26" s="7" t="s">
        <v>2</v>
      </c>
    </row>
    <row r="27" spans="1:11" ht="26.35">
      <c r="A27" s="29">
        <v>25</v>
      </c>
      <c r="B27" s="37" t="s">
        <v>316</v>
      </c>
      <c r="C27" s="38" t="s">
        <v>117</v>
      </c>
      <c r="D27" s="39" t="s">
        <v>199</v>
      </c>
      <c r="E27" s="39" t="s">
        <v>170</v>
      </c>
      <c r="F27" s="39" t="s">
        <v>292</v>
      </c>
      <c r="G27" s="40">
        <v>17800</v>
      </c>
      <c r="H27" s="41">
        <v>1</v>
      </c>
      <c r="I27" s="41">
        <f>G27*H27</f>
        <v>17800</v>
      </c>
      <c r="J27" s="42" t="s">
        <v>85</v>
      </c>
      <c r="K27" s="7" t="s">
        <v>2</v>
      </c>
    </row>
    <row r="28" spans="1:11" ht="16.5">
      <c r="A28" s="49">
        <v>26</v>
      </c>
      <c r="B28" s="50" t="s">
        <v>316</v>
      </c>
      <c r="C28" s="51" t="s">
        <v>182</v>
      </c>
      <c r="D28" s="52" t="s">
        <v>97</v>
      </c>
      <c r="E28" s="52" t="s">
        <v>115</v>
      </c>
      <c r="F28" s="52" t="s">
        <v>161</v>
      </c>
      <c r="G28" s="53">
        <v>12000</v>
      </c>
      <c r="H28" s="54">
        <v>1</v>
      </c>
      <c r="I28" s="54">
        <f>G28*H28</f>
        <v>12000</v>
      </c>
      <c r="J28" s="55" t="s">
        <v>318</v>
      </c>
      <c r="K28" s="7" t="s">
        <v>2</v>
      </c>
    </row>
    <row r="29" spans="1:11" ht="26.35">
      <c r="A29" s="56">
        <v>27</v>
      </c>
      <c r="B29" s="57" t="s">
        <v>316</v>
      </c>
      <c r="C29" s="58" t="s">
        <v>182</v>
      </c>
      <c r="D29" s="59" t="s">
        <v>37</v>
      </c>
      <c r="E29" s="59" t="s">
        <v>339</v>
      </c>
      <c r="F29" s="59" t="s">
        <v>161</v>
      </c>
      <c r="G29" s="60">
        <v>12000</v>
      </c>
      <c r="H29" s="61">
        <v>1</v>
      </c>
      <c r="I29" s="61">
        <f>G29*H29</f>
        <v>12000</v>
      </c>
      <c r="J29" s="62" t="s">
        <v>318</v>
      </c>
      <c r="K29" s="7" t="s">
        <v>10</v>
      </c>
    </row>
    <row r="30" spans="1:11" ht="16.5">
      <c r="A30" s="56">
        <v>28</v>
      </c>
      <c r="B30" s="57" t="s">
        <v>316</v>
      </c>
      <c r="C30" s="58" t="s">
        <v>182</v>
      </c>
      <c r="D30" s="59" t="s">
        <v>111</v>
      </c>
      <c r="E30" s="59" t="s">
        <v>115</v>
      </c>
      <c r="F30" s="59" t="s">
        <v>161</v>
      </c>
      <c r="G30" s="60">
        <v>12000</v>
      </c>
      <c r="H30" s="61">
        <v>1</v>
      </c>
      <c r="I30" s="61">
        <f>G30*H30</f>
        <v>12000</v>
      </c>
      <c r="J30" s="62" t="s">
        <v>318</v>
      </c>
      <c r="K30" s="7" t="s">
        <v>11</v>
      </c>
    </row>
    <row r="31" spans="1:11" ht="16.5">
      <c r="A31" s="56">
        <v>29</v>
      </c>
      <c r="B31" s="57" t="s">
        <v>313</v>
      </c>
      <c r="C31" s="58" t="s">
        <v>289</v>
      </c>
      <c r="D31" s="59" t="s">
        <v>125</v>
      </c>
      <c r="E31" s="59" t="s">
        <v>144</v>
      </c>
      <c r="F31" s="59" t="s">
        <v>311</v>
      </c>
      <c r="G31" s="60">
        <v>13000</v>
      </c>
      <c r="H31" s="61">
        <v>1</v>
      </c>
      <c r="I31" s="61">
        <f>G31*H31</f>
        <v>13000</v>
      </c>
      <c r="J31" s="62" t="s">
        <v>245</v>
      </c>
      <c r="K31" s="7" t="s">
        <v>2</v>
      </c>
    </row>
    <row r="32" spans="1:11" ht="26.35">
      <c r="A32" s="63">
        <v>30</v>
      </c>
      <c r="B32" s="64" t="s">
        <v>313</v>
      </c>
      <c r="C32" s="65" t="s">
        <v>166</v>
      </c>
      <c r="D32" s="66" t="s">
        <v>74</v>
      </c>
      <c r="E32" s="66" t="s">
        <v>63</v>
      </c>
      <c r="F32" s="66" t="s">
        <v>273</v>
      </c>
      <c r="G32" s="67">
        <v>10800</v>
      </c>
      <c r="H32" s="68">
        <v>1</v>
      </c>
      <c r="I32" s="68">
        <f>G32*H32</f>
        <v>10800</v>
      </c>
      <c r="J32" s="69">
        <v>8936443194</v>
      </c>
      <c r="K32" s="7" t="s">
        <v>2</v>
      </c>
    </row>
    <row r="33" spans="1:11" ht="26.35">
      <c r="A33" s="30">
        <v>31</v>
      </c>
      <c r="B33" s="31" t="s">
        <v>313</v>
      </c>
      <c r="C33" s="32" t="s">
        <v>240</v>
      </c>
      <c r="D33" s="33" t="s">
        <v>156</v>
      </c>
      <c r="E33" s="33" t="s">
        <v>327</v>
      </c>
      <c r="F33" s="33" t="s">
        <v>273</v>
      </c>
      <c r="G33" s="34">
        <v>13000</v>
      </c>
      <c r="H33" s="35">
        <v>1</v>
      </c>
      <c r="I33" s="35">
        <f>G33*H33</f>
        <v>13000</v>
      </c>
      <c r="J33" s="36">
        <v>8936447815</v>
      </c>
      <c r="K33" s="7" t="s">
        <v>0</v>
      </c>
    </row>
    <row r="34" spans="1:11" ht="26.35">
      <c r="A34" s="22">
        <v>32</v>
      </c>
      <c r="B34" s="23" t="s">
        <v>313</v>
      </c>
      <c r="C34" s="24" t="s">
        <v>262</v>
      </c>
      <c r="D34" s="25" t="s">
        <v>83</v>
      </c>
      <c r="E34" s="25" t="s">
        <v>331</v>
      </c>
      <c r="F34" s="25" t="s">
        <v>273</v>
      </c>
      <c r="G34" s="26">
        <v>13000</v>
      </c>
      <c r="H34" s="27">
        <v>1</v>
      </c>
      <c r="I34" s="27">
        <f>G34*H34</f>
        <v>13000</v>
      </c>
      <c r="J34" s="28">
        <v>8936455613</v>
      </c>
      <c r="K34" s="7" t="s">
        <v>11</v>
      </c>
    </row>
    <row r="35" spans="1:11" ht="39.55">
      <c r="A35" s="22">
        <v>33</v>
      </c>
      <c r="B35" s="23" t="s">
        <v>313</v>
      </c>
      <c r="C35" s="24" t="s">
        <v>220</v>
      </c>
      <c r="D35" s="25" t="s">
        <v>326</v>
      </c>
      <c r="E35" s="25" t="s">
        <v>344</v>
      </c>
      <c r="F35" s="25" t="s">
        <v>233</v>
      </c>
      <c r="G35" s="26">
        <v>14000</v>
      </c>
      <c r="H35" s="27">
        <v>2</v>
      </c>
      <c r="I35" s="27">
        <f>G35*H35</f>
        <v>28000</v>
      </c>
      <c r="J35" s="28">
        <v>8950983133</v>
      </c>
      <c r="K35" s="7" t="s">
        <v>2</v>
      </c>
    </row>
    <row r="36" spans="1:11" ht="26.35">
      <c r="A36" s="22">
        <v>34</v>
      </c>
      <c r="B36" s="23" t="s">
        <v>313</v>
      </c>
      <c r="C36" s="24" t="s">
        <v>177</v>
      </c>
      <c r="D36" s="25" t="s">
        <v>335</v>
      </c>
      <c r="E36" s="25" t="s">
        <v>325</v>
      </c>
      <c r="F36" s="25" t="s">
        <v>279</v>
      </c>
      <c r="G36" s="26">
        <v>12000</v>
      </c>
      <c r="H36" s="27">
        <v>1</v>
      </c>
      <c r="I36" s="27">
        <f>G36*H36</f>
        <v>12000</v>
      </c>
      <c r="J36" s="28">
        <v>8964944313</v>
      </c>
      <c r="K36" s="7" t="s">
        <v>14</v>
      </c>
    </row>
    <row r="37" spans="1:11" ht="16.5">
      <c r="A37" s="29">
        <v>35</v>
      </c>
      <c r="B37" s="37" t="s">
        <v>313</v>
      </c>
      <c r="C37" s="38" t="s">
        <v>177</v>
      </c>
      <c r="D37" s="39" t="s">
        <v>346</v>
      </c>
      <c r="E37" s="39" t="s">
        <v>86</v>
      </c>
      <c r="F37" s="39" t="s">
        <v>213</v>
      </c>
      <c r="G37" s="40">
        <v>12000</v>
      </c>
      <c r="H37" s="41">
        <v>1</v>
      </c>
      <c r="I37" s="41">
        <f>G37*H37</f>
        <v>12000</v>
      </c>
      <c r="J37" s="42">
        <v>8998007223</v>
      </c>
      <c r="K37" s="7" t="s">
        <v>2</v>
      </c>
    </row>
    <row r="38" spans="1:11" s="1" customFormat="1" ht="16.5">
      <c r="A38" s="49">
        <v>36</v>
      </c>
      <c r="B38" s="50" t="s">
        <v>313</v>
      </c>
      <c r="C38" s="51" t="s">
        <v>289</v>
      </c>
      <c r="D38" s="52" t="s">
        <v>87</v>
      </c>
      <c r="E38" s="52" t="s">
        <v>234</v>
      </c>
      <c r="F38" s="52" t="s">
        <v>158</v>
      </c>
      <c r="G38" s="53">
        <v>9500</v>
      </c>
      <c r="H38" s="54">
        <v>1</v>
      </c>
      <c r="I38" s="54">
        <f>G38*H38</f>
        <v>9500</v>
      </c>
      <c r="J38" s="55" t="s">
        <v>47</v>
      </c>
      <c r="K38" s="7"/>
    </row>
    <row r="39" spans="1:11" s="1" customFormat="1" ht="26.35">
      <c r="A39" s="56">
        <v>37</v>
      </c>
      <c r="B39" s="57" t="s">
        <v>313</v>
      </c>
      <c r="C39" s="58" t="s">
        <v>242</v>
      </c>
      <c r="D39" s="59" t="s">
        <v>88</v>
      </c>
      <c r="E39" s="59" t="s">
        <v>29</v>
      </c>
      <c r="F39" s="59" t="s">
        <v>275</v>
      </c>
      <c r="G39" s="60">
        <v>13000</v>
      </c>
      <c r="H39" s="61">
        <v>1</v>
      </c>
      <c r="I39" s="61">
        <f>G39*H39</f>
        <v>13000</v>
      </c>
      <c r="J39" s="62" t="s">
        <v>90</v>
      </c>
      <c r="K39" s="7"/>
    </row>
    <row r="40" spans="1:11" s="1" customFormat="1" ht="26.35">
      <c r="A40" s="56">
        <v>38</v>
      </c>
      <c r="B40" s="57" t="s">
        <v>313</v>
      </c>
      <c r="C40" s="58" t="s">
        <v>147</v>
      </c>
      <c r="D40" s="59" t="s">
        <v>343</v>
      </c>
      <c r="E40" s="59" t="s">
        <v>334</v>
      </c>
      <c r="F40" s="59" t="s">
        <v>84</v>
      </c>
      <c r="G40" s="60">
        <v>13500</v>
      </c>
      <c r="H40" s="61">
        <v>1</v>
      </c>
      <c r="I40" s="61">
        <f>G40*H40</f>
        <v>13500</v>
      </c>
      <c r="J40" s="62" t="s">
        <v>75</v>
      </c>
      <c r="K40" s="7"/>
    </row>
    <row r="41" spans="1:11" s="1" customFormat="1" ht="26.35">
      <c r="A41" s="56">
        <v>39</v>
      </c>
      <c r="B41" s="57" t="s">
        <v>313</v>
      </c>
      <c r="C41" s="58" t="s">
        <v>166</v>
      </c>
      <c r="D41" s="59" t="s">
        <v>70</v>
      </c>
      <c r="E41" s="59" t="s">
        <v>259</v>
      </c>
      <c r="F41" s="59" t="s">
        <v>118</v>
      </c>
      <c r="G41" s="60">
        <v>14000</v>
      </c>
      <c r="H41" s="61">
        <v>1</v>
      </c>
      <c r="I41" s="61">
        <f>G41*H41</f>
        <v>14000</v>
      </c>
      <c r="J41" s="62" t="s">
        <v>245</v>
      </c>
      <c r="K41" s="7"/>
    </row>
    <row r="42" spans="1:11" s="1" customFormat="1" ht="26.35">
      <c r="A42" s="63">
        <v>40</v>
      </c>
      <c r="B42" s="64" t="s">
        <v>313</v>
      </c>
      <c r="C42" s="65" t="s">
        <v>166</v>
      </c>
      <c r="D42" s="66" t="s">
        <v>53</v>
      </c>
      <c r="E42" s="66" t="s">
        <v>259</v>
      </c>
      <c r="F42" s="66" t="s">
        <v>118</v>
      </c>
      <c r="G42" s="67">
        <v>14000</v>
      </c>
      <c r="H42" s="68">
        <v>1</v>
      </c>
      <c r="I42" s="68">
        <f>G42*H42</f>
        <v>14000</v>
      </c>
      <c r="J42" s="69" t="s">
        <v>245</v>
      </c>
      <c r="K42" s="7"/>
    </row>
    <row r="43" spans="1:11" s="1" customFormat="1" ht="26.35">
      <c r="A43" s="30">
        <v>41</v>
      </c>
      <c r="B43" s="31" t="s">
        <v>313</v>
      </c>
      <c r="C43" s="32" t="s">
        <v>166</v>
      </c>
      <c r="D43" s="33" t="s">
        <v>59</v>
      </c>
      <c r="E43" s="33" t="s">
        <v>259</v>
      </c>
      <c r="F43" s="33" t="s">
        <v>118</v>
      </c>
      <c r="G43" s="34">
        <v>14000</v>
      </c>
      <c r="H43" s="35">
        <v>1</v>
      </c>
      <c r="I43" s="35">
        <f>G43*H43</f>
        <v>14000</v>
      </c>
      <c r="J43" s="36" t="s">
        <v>245</v>
      </c>
      <c r="K43" s="7"/>
    </row>
    <row r="44" spans="1:11" s="1" customFormat="1" ht="26.35">
      <c r="A44" s="22">
        <v>42</v>
      </c>
      <c r="B44" s="23" t="s">
        <v>313</v>
      </c>
      <c r="C44" s="24" t="s">
        <v>166</v>
      </c>
      <c r="D44" s="25" t="s">
        <v>45</v>
      </c>
      <c r="E44" s="25" t="s">
        <v>259</v>
      </c>
      <c r="F44" s="25" t="s">
        <v>118</v>
      </c>
      <c r="G44" s="26">
        <v>14000</v>
      </c>
      <c r="H44" s="27">
        <v>1</v>
      </c>
      <c r="I44" s="27">
        <f>G44*H44</f>
        <v>14000</v>
      </c>
      <c r="J44" s="28" t="s">
        <v>245</v>
      </c>
      <c r="K44" s="7"/>
    </row>
    <row r="45" spans="1:11" s="1" customFormat="1" ht="26.35">
      <c r="A45" s="22">
        <v>43</v>
      </c>
      <c r="B45" s="23" t="s">
        <v>313</v>
      </c>
      <c r="C45" s="24" t="s">
        <v>166</v>
      </c>
      <c r="D45" s="25" t="s">
        <v>66</v>
      </c>
      <c r="E45" s="25" t="s">
        <v>259</v>
      </c>
      <c r="F45" s="25" t="s">
        <v>118</v>
      </c>
      <c r="G45" s="26">
        <v>14000</v>
      </c>
      <c r="H45" s="27">
        <v>1</v>
      </c>
      <c r="I45" s="27">
        <f>G45*H45</f>
        <v>14000</v>
      </c>
      <c r="J45" s="28" t="s">
        <v>245</v>
      </c>
      <c r="K45" s="7"/>
    </row>
    <row r="46" spans="1:11" s="1" customFormat="1" ht="26.35">
      <c r="A46" s="22">
        <v>44</v>
      </c>
      <c r="B46" s="23" t="s">
        <v>313</v>
      </c>
      <c r="C46" s="24" t="s">
        <v>166</v>
      </c>
      <c r="D46" s="25" t="s">
        <v>26</v>
      </c>
      <c r="E46" s="25" t="s">
        <v>259</v>
      </c>
      <c r="F46" s="25" t="s">
        <v>118</v>
      </c>
      <c r="G46" s="26">
        <v>14000</v>
      </c>
      <c r="H46" s="27">
        <v>1</v>
      </c>
      <c r="I46" s="27">
        <f>G46*H46</f>
        <v>14000</v>
      </c>
      <c r="J46" s="28" t="s">
        <v>245</v>
      </c>
      <c r="K46" s="7"/>
    </row>
    <row r="47" spans="1:11" s="1" customFormat="1" ht="26.35">
      <c r="A47" s="29">
        <v>45</v>
      </c>
      <c r="B47" s="37" t="s">
        <v>313</v>
      </c>
      <c r="C47" s="38" t="s">
        <v>166</v>
      </c>
      <c r="D47" s="39" t="s">
        <v>31</v>
      </c>
      <c r="E47" s="39" t="s">
        <v>259</v>
      </c>
      <c r="F47" s="39" t="s">
        <v>118</v>
      </c>
      <c r="G47" s="40">
        <v>14000</v>
      </c>
      <c r="H47" s="41">
        <v>1</v>
      </c>
      <c r="I47" s="41">
        <f>G47*H47</f>
        <v>14000</v>
      </c>
      <c r="J47" s="42" t="s">
        <v>245</v>
      </c>
      <c r="K47" s="7"/>
    </row>
    <row r="48" spans="1:11" s="1" customFormat="1" ht="16.5">
      <c r="A48" s="49">
        <v>46</v>
      </c>
      <c r="B48" s="50" t="s">
        <v>277</v>
      </c>
      <c r="C48" s="51" t="s">
        <v>221</v>
      </c>
      <c r="D48" s="52" t="s">
        <v>336</v>
      </c>
      <c r="E48" s="52" t="s">
        <v>239</v>
      </c>
      <c r="F48" s="52" t="s">
        <v>202</v>
      </c>
      <c r="G48" s="53">
        <v>10500</v>
      </c>
      <c r="H48" s="54">
        <v>4</v>
      </c>
      <c r="I48" s="54">
        <f>G48*H48</f>
        <v>42000</v>
      </c>
      <c r="J48" s="55" t="s">
        <v>109</v>
      </c>
      <c r="K48" s="7"/>
    </row>
    <row r="49" spans="1:11" s="1" customFormat="1" ht="26.35">
      <c r="A49" s="56">
        <v>47</v>
      </c>
      <c r="B49" s="57" t="s">
        <v>277</v>
      </c>
      <c r="C49" s="58" t="s">
        <v>321</v>
      </c>
      <c r="D49" s="59" t="s">
        <v>353</v>
      </c>
      <c r="E49" s="59" t="s">
        <v>33</v>
      </c>
      <c r="F49" s="59" t="s">
        <v>233</v>
      </c>
      <c r="G49" s="60">
        <v>12000</v>
      </c>
      <c r="H49" s="61">
        <v>1</v>
      </c>
      <c r="I49" s="61">
        <f>G49*H49</f>
        <v>12000</v>
      </c>
      <c r="J49" s="62" t="s">
        <v>318</v>
      </c>
      <c r="K49" s="7"/>
    </row>
    <row r="50" spans="1:11" s="1" customFormat="1" ht="26.35">
      <c r="A50" s="56">
        <v>48</v>
      </c>
      <c r="B50" s="57" t="s">
        <v>277</v>
      </c>
      <c r="C50" s="58" t="s">
        <v>321</v>
      </c>
      <c r="D50" s="59" t="s">
        <v>348</v>
      </c>
      <c r="E50" s="59" t="s">
        <v>33</v>
      </c>
      <c r="F50" s="59" t="s">
        <v>233</v>
      </c>
      <c r="G50" s="60">
        <v>12000</v>
      </c>
      <c r="H50" s="61">
        <v>1</v>
      </c>
      <c r="I50" s="61">
        <f>G50*H50</f>
        <v>12000</v>
      </c>
      <c r="J50" s="62" t="s">
        <v>318</v>
      </c>
      <c r="K50" s="7"/>
    </row>
    <row r="51" spans="1:11" s="1" customFormat="1" ht="26.35">
      <c r="A51" s="56">
        <v>49</v>
      </c>
      <c r="B51" s="57" t="s">
        <v>277</v>
      </c>
      <c r="C51" s="58" t="s">
        <v>274</v>
      </c>
      <c r="D51" s="59" t="s">
        <v>345</v>
      </c>
      <c r="E51" s="59" t="s">
        <v>33</v>
      </c>
      <c r="F51" s="59" t="s">
        <v>233</v>
      </c>
      <c r="G51" s="60">
        <v>12000</v>
      </c>
      <c r="H51" s="61">
        <v>1</v>
      </c>
      <c r="I51" s="61">
        <f>G51*H51</f>
        <v>12000</v>
      </c>
      <c r="J51" s="62" t="s">
        <v>318</v>
      </c>
      <c r="K51" s="7"/>
    </row>
    <row r="52" spans="1:11" s="1" customFormat="1" ht="26.35">
      <c r="A52" s="63">
        <v>50</v>
      </c>
      <c r="B52" s="64" t="s">
        <v>277</v>
      </c>
      <c r="C52" s="65" t="s">
        <v>274</v>
      </c>
      <c r="D52" s="66" t="s">
        <v>354</v>
      </c>
      <c r="E52" s="66" t="s">
        <v>33</v>
      </c>
      <c r="F52" s="66" t="s">
        <v>233</v>
      </c>
      <c r="G52" s="67">
        <v>12000</v>
      </c>
      <c r="H52" s="68">
        <v>1</v>
      </c>
      <c r="I52" s="68">
        <f>G52*H52</f>
        <v>12000</v>
      </c>
      <c r="J52" s="69" t="s">
        <v>318</v>
      </c>
      <c r="K52" s="7"/>
    </row>
    <row r="53" spans="1:11" s="1" customFormat="1" ht="16.5">
      <c r="A53" s="30">
        <v>51</v>
      </c>
      <c r="B53" s="31" t="s">
        <v>277</v>
      </c>
      <c r="C53" s="32" t="s">
        <v>221</v>
      </c>
      <c r="D53" s="33" t="s">
        <v>337</v>
      </c>
      <c r="E53" s="33" t="s">
        <v>278</v>
      </c>
      <c r="F53" s="33" t="s">
        <v>197</v>
      </c>
      <c r="G53" s="34">
        <v>13500</v>
      </c>
      <c r="H53" s="35">
        <v>1</v>
      </c>
      <c r="I53" s="35">
        <f>G53*H53</f>
        <v>13500</v>
      </c>
      <c r="J53" s="36" t="s">
        <v>61</v>
      </c>
      <c r="K53" s="7"/>
    </row>
    <row r="54" spans="1:11" s="1" customFormat="1" ht="16.5">
      <c r="A54" s="22">
        <v>52</v>
      </c>
      <c r="B54" s="23" t="s">
        <v>277</v>
      </c>
      <c r="C54" s="24" t="s">
        <v>221</v>
      </c>
      <c r="D54" s="25" t="s">
        <v>79</v>
      </c>
      <c r="E54" s="25" t="s">
        <v>234</v>
      </c>
      <c r="F54" s="25" t="s">
        <v>273</v>
      </c>
      <c r="G54" s="26">
        <v>13000</v>
      </c>
      <c r="H54" s="27">
        <v>1</v>
      </c>
      <c r="I54" s="27">
        <f>G54*H54</f>
        <v>13000</v>
      </c>
      <c r="J54" s="28" t="s">
        <v>39</v>
      </c>
      <c r="K54" s="7"/>
    </row>
    <row r="55" spans="1:11" s="1" customFormat="1" ht="16.5">
      <c r="A55" s="22">
        <v>53</v>
      </c>
      <c r="B55" s="23" t="s">
        <v>277</v>
      </c>
      <c r="C55" s="24" t="s">
        <v>221</v>
      </c>
      <c r="D55" s="25" t="s">
        <v>89</v>
      </c>
      <c r="E55" s="25" t="s">
        <v>249</v>
      </c>
      <c r="F55" s="25" t="s">
        <v>165</v>
      </c>
      <c r="G55" s="26">
        <v>14000</v>
      </c>
      <c r="H55" s="27">
        <v>1</v>
      </c>
      <c r="I55" s="27">
        <f>G55*H55</f>
        <v>14000</v>
      </c>
      <c r="J55" s="28" t="s">
        <v>64</v>
      </c>
      <c r="K55" s="7"/>
    </row>
    <row r="56" spans="1:11" s="1" customFormat="1" ht="16.5">
      <c r="A56" s="22">
        <v>54</v>
      </c>
      <c r="B56" s="23" t="s">
        <v>277</v>
      </c>
      <c r="C56" s="24" t="s">
        <v>289</v>
      </c>
      <c r="D56" s="25" t="s">
        <v>286</v>
      </c>
      <c r="E56" s="25" t="s">
        <v>209</v>
      </c>
      <c r="F56" s="25" t="s">
        <v>159</v>
      </c>
      <c r="G56" s="26">
        <v>13000</v>
      </c>
      <c r="H56" s="27">
        <v>1</v>
      </c>
      <c r="I56" s="27">
        <f>G56*H56</f>
        <v>13000</v>
      </c>
      <c r="J56" s="28" t="s">
        <v>52</v>
      </c>
      <c r="K56" s="7"/>
    </row>
    <row r="57" spans="1:11" s="1" customFormat="1" ht="16.5">
      <c r="A57" s="29">
        <v>55</v>
      </c>
      <c r="B57" s="37" t="s">
        <v>277</v>
      </c>
      <c r="C57" s="38" t="s">
        <v>287</v>
      </c>
      <c r="D57" s="39" t="s">
        <v>77</v>
      </c>
      <c r="E57" s="39" t="s">
        <v>189</v>
      </c>
      <c r="F57" s="39" t="s">
        <v>227</v>
      </c>
      <c r="G57" s="40">
        <v>14000</v>
      </c>
      <c r="H57" s="41">
        <v>1</v>
      </c>
      <c r="I57" s="41">
        <f>G57*H57</f>
        <v>14000</v>
      </c>
      <c r="J57" s="42" t="s">
        <v>17</v>
      </c>
      <c r="K57" s="7"/>
    </row>
    <row r="58" spans="1:11" s="1" customFormat="1" ht="16.5">
      <c r="A58" s="49">
        <v>56</v>
      </c>
      <c r="B58" s="50" t="s">
        <v>277</v>
      </c>
      <c r="C58" s="51" t="s">
        <v>221</v>
      </c>
      <c r="D58" s="52" t="s">
        <v>60</v>
      </c>
      <c r="E58" s="52" t="s">
        <v>299</v>
      </c>
      <c r="F58" s="52" t="s">
        <v>146</v>
      </c>
      <c r="G58" s="53">
        <v>20000</v>
      </c>
      <c r="H58" s="54">
        <v>1</v>
      </c>
      <c r="I58" s="54">
        <f>G58*H58</f>
        <v>20000</v>
      </c>
      <c r="J58" s="55" t="s">
        <v>21</v>
      </c>
      <c r="K58" s="7"/>
    </row>
    <row r="59" spans="1:11" s="1" customFormat="1" ht="16.5">
      <c r="A59" s="56">
        <v>57</v>
      </c>
      <c r="B59" s="57" t="s">
        <v>277</v>
      </c>
      <c r="C59" s="58" t="s">
        <v>221</v>
      </c>
      <c r="D59" s="59" t="s">
        <v>351</v>
      </c>
      <c r="E59" s="59" t="s">
        <v>315</v>
      </c>
      <c r="F59" s="59" t="s">
        <v>163</v>
      </c>
      <c r="G59" s="60">
        <v>12000</v>
      </c>
      <c r="H59" s="61">
        <v>1</v>
      </c>
      <c r="I59" s="61">
        <f>G59*H59</f>
        <v>12000</v>
      </c>
      <c r="J59" s="62" t="s">
        <v>42</v>
      </c>
      <c r="K59" s="7"/>
    </row>
    <row r="60" spans="1:11" s="1" customFormat="1" ht="16.5">
      <c r="A60" s="56">
        <v>58</v>
      </c>
      <c r="B60" s="57" t="s">
        <v>277</v>
      </c>
      <c r="C60" s="58" t="s">
        <v>221</v>
      </c>
      <c r="D60" s="59" t="s">
        <v>332</v>
      </c>
      <c r="E60" s="59" t="s">
        <v>290</v>
      </c>
      <c r="F60" s="59" t="s">
        <v>226</v>
      </c>
      <c r="G60" s="60">
        <v>12900</v>
      </c>
      <c r="H60" s="61">
        <v>1</v>
      </c>
      <c r="I60" s="61">
        <f>G60*H60</f>
        <v>12900</v>
      </c>
      <c r="J60" s="62" t="s">
        <v>35</v>
      </c>
      <c r="K60" s="7"/>
    </row>
    <row r="61" spans="1:11" s="1" customFormat="1" ht="16.5">
      <c r="A61" s="56">
        <v>59</v>
      </c>
      <c r="B61" s="57" t="s">
        <v>277</v>
      </c>
      <c r="C61" s="58" t="s">
        <v>252</v>
      </c>
      <c r="D61" s="59" t="s">
        <v>18</v>
      </c>
      <c r="E61" s="59" t="s">
        <v>143</v>
      </c>
      <c r="F61" s="59" t="s">
        <v>126</v>
      </c>
      <c r="G61" s="60">
        <v>11000</v>
      </c>
      <c r="H61" s="61">
        <v>1</v>
      </c>
      <c r="I61" s="61">
        <f>G61*H61</f>
        <v>11000</v>
      </c>
      <c r="J61" s="62" t="s">
        <v>201</v>
      </c>
      <c r="K61" s="7"/>
    </row>
    <row r="62" spans="1:11" s="1" customFormat="1" ht="16.5">
      <c r="A62" s="63">
        <v>60</v>
      </c>
      <c r="B62" s="64" t="s">
        <v>277</v>
      </c>
      <c r="C62" s="65" t="s">
        <v>252</v>
      </c>
      <c r="D62" s="66" t="s">
        <v>23</v>
      </c>
      <c r="E62" s="66" t="s">
        <v>143</v>
      </c>
      <c r="F62" s="66" t="s">
        <v>126</v>
      </c>
      <c r="G62" s="67">
        <v>11000</v>
      </c>
      <c r="H62" s="68">
        <v>1</v>
      </c>
      <c r="I62" s="68">
        <v>11000</v>
      </c>
      <c r="J62" s="69" t="s">
        <v>201</v>
      </c>
      <c r="K62" s="7"/>
    </row>
    <row r="63" spans="1:11" s="1" customFormat="1" ht="16.5">
      <c r="A63" s="30">
        <v>61</v>
      </c>
      <c r="B63" s="31" t="s">
        <v>277</v>
      </c>
      <c r="C63" s="32" t="s">
        <v>252</v>
      </c>
      <c r="D63" s="33" t="s">
        <v>24</v>
      </c>
      <c r="E63" s="33" t="s">
        <v>143</v>
      </c>
      <c r="F63" s="33" t="s">
        <v>126</v>
      </c>
      <c r="G63" s="34">
        <v>11000</v>
      </c>
      <c r="H63" s="35">
        <v>1</v>
      </c>
      <c r="I63" s="35">
        <v>11000</v>
      </c>
      <c r="J63" s="36" t="s">
        <v>201</v>
      </c>
      <c r="K63" s="7"/>
    </row>
    <row r="64" spans="1:11" s="1" customFormat="1" ht="16.5">
      <c r="A64" s="22">
        <v>62</v>
      </c>
      <c r="B64" s="23" t="s">
        <v>277</v>
      </c>
      <c r="C64" s="24" t="s">
        <v>252</v>
      </c>
      <c r="D64" s="25" t="s">
        <v>67</v>
      </c>
      <c r="E64" s="25" t="s">
        <v>143</v>
      </c>
      <c r="F64" s="25" t="s">
        <v>126</v>
      </c>
      <c r="G64" s="26">
        <v>11000</v>
      </c>
      <c r="H64" s="27">
        <v>1</v>
      </c>
      <c r="I64" s="27">
        <f>G64*H64</f>
        <v>11000</v>
      </c>
      <c r="J64" s="28" t="s">
        <v>201</v>
      </c>
      <c r="K64" s="7"/>
    </row>
    <row r="65" spans="1:11" s="1" customFormat="1" ht="16.5">
      <c r="A65" s="22">
        <v>63</v>
      </c>
      <c r="B65" s="23" t="s">
        <v>277</v>
      </c>
      <c r="C65" s="24" t="s">
        <v>252</v>
      </c>
      <c r="D65" s="25" t="s">
        <v>69</v>
      </c>
      <c r="E65" s="25" t="s">
        <v>143</v>
      </c>
      <c r="F65" s="25" t="s">
        <v>126</v>
      </c>
      <c r="G65" s="26">
        <v>11000</v>
      </c>
      <c r="H65" s="27">
        <v>1</v>
      </c>
      <c r="I65" s="27">
        <f>G65*H65</f>
        <v>11000</v>
      </c>
      <c r="J65" s="28" t="s">
        <v>201</v>
      </c>
      <c r="K65" s="7"/>
    </row>
    <row r="66" spans="1:11" s="1" customFormat="1" ht="16.5">
      <c r="A66" s="22">
        <v>64</v>
      </c>
      <c r="B66" s="23" t="s">
        <v>277</v>
      </c>
      <c r="C66" s="24" t="s">
        <v>252</v>
      </c>
      <c r="D66" s="25" t="s">
        <v>49</v>
      </c>
      <c r="E66" s="25" t="s">
        <v>143</v>
      </c>
      <c r="F66" s="25" t="s">
        <v>126</v>
      </c>
      <c r="G66" s="26">
        <v>11000</v>
      </c>
      <c r="H66" s="27">
        <v>1</v>
      </c>
      <c r="I66" s="27">
        <f>G66*H66</f>
        <v>11000</v>
      </c>
      <c r="J66" s="28" t="s">
        <v>201</v>
      </c>
      <c r="K66" s="7"/>
    </row>
    <row r="67" spans="1:11" s="1" customFormat="1" ht="16.5">
      <c r="A67" s="29">
        <v>65</v>
      </c>
      <c r="B67" s="37" t="s">
        <v>277</v>
      </c>
      <c r="C67" s="38" t="s">
        <v>252</v>
      </c>
      <c r="D67" s="39" t="s">
        <v>32</v>
      </c>
      <c r="E67" s="39" t="s">
        <v>143</v>
      </c>
      <c r="F67" s="39" t="s">
        <v>126</v>
      </c>
      <c r="G67" s="40">
        <v>11000</v>
      </c>
      <c r="H67" s="41">
        <v>1</v>
      </c>
      <c r="I67" s="41">
        <v>11000</v>
      </c>
      <c r="J67" s="42" t="s">
        <v>201</v>
      </c>
      <c r="K67" s="7"/>
    </row>
    <row r="68" spans="1:11" s="1" customFormat="1" ht="16.5">
      <c r="A68" s="49">
        <v>66</v>
      </c>
      <c r="B68" s="50" t="s">
        <v>277</v>
      </c>
      <c r="C68" s="51" t="s">
        <v>252</v>
      </c>
      <c r="D68" s="52" t="s">
        <v>62</v>
      </c>
      <c r="E68" s="52" t="s">
        <v>143</v>
      </c>
      <c r="F68" s="52" t="s">
        <v>126</v>
      </c>
      <c r="G68" s="53">
        <v>11000</v>
      </c>
      <c r="H68" s="54">
        <v>1</v>
      </c>
      <c r="I68" s="54">
        <v>11000</v>
      </c>
      <c r="J68" s="55" t="s">
        <v>201</v>
      </c>
      <c r="K68" s="7"/>
    </row>
    <row r="69" spans="1:11" s="1" customFormat="1" ht="16.5">
      <c r="A69" s="56">
        <v>67</v>
      </c>
      <c r="B69" s="57" t="s">
        <v>277</v>
      </c>
      <c r="C69" s="58" t="s">
        <v>252</v>
      </c>
      <c r="D69" s="59" t="s">
        <v>51</v>
      </c>
      <c r="E69" s="59" t="s">
        <v>143</v>
      </c>
      <c r="F69" s="59" t="s">
        <v>126</v>
      </c>
      <c r="G69" s="60">
        <v>11000</v>
      </c>
      <c r="H69" s="61">
        <v>1</v>
      </c>
      <c r="I69" s="61">
        <f>G69*H69</f>
        <v>11000</v>
      </c>
      <c r="J69" s="62" t="s">
        <v>201</v>
      </c>
      <c r="K69" s="7"/>
    </row>
    <row r="70" spans="1:11" s="1" customFormat="1" ht="16.5">
      <c r="A70" s="56">
        <v>68</v>
      </c>
      <c r="B70" s="57" t="s">
        <v>277</v>
      </c>
      <c r="C70" s="58" t="s">
        <v>252</v>
      </c>
      <c r="D70" s="59" t="s">
        <v>58</v>
      </c>
      <c r="E70" s="59" t="s">
        <v>143</v>
      </c>
      <c r="F70" s="59" t="s">
        <v>126</v>
      </c>
      <c r="G70" s="60">
        <v>11000</v>
      </c>
      <c r="H70" s="61">
        <v>1</v>
      </c>
      <c r="I70" s="61">
        <f>G70*H70</f>
        <v>11000</v>
      </c>
      <c r="J70" s="62" t="s">
        <v>201</v>
      </c>
      <c r="K70" s="7"/>
    </row>
    <row r="71" spans="1:11" s="1" customFormat="1" ht="26.35">
      <c r="A71" s="56">
        <v>69</v>
      </c>
      <c r="B71" s="57" t="s">
        <v>277</v>
      </c>
      <c r="C71" s="58" t="s">
        <v>321</v>
      </c>
      <c r="D71" s="59" t="s">
        <v>355</v>
      </c>
      <c r="E71" s="59" t="s">
        <v>33</v>
      </c>
      <c r="F71" s="59" t="s">
        <v>233</v>
      </c>
      <c r="G71" s="60">
        <v>12000</v>
      </c>
      <c r="H71" s="61">
        <v>1</v>
      </c>
      <c r="I71" s="61">
        <f>G71*H71</f>
        <v>12000</v>
      </c>
      <c r="J71" s="62" t="s">
        <v>318</v>
      </c>
      <c r="K71" s="7"/>
    </row>
    <row r="72" spans="1:11" s="1" customFormat="1" ht="16.5">
      <c r="A72" s="63">
        <v>70</v>
      </c>
      <c r="B72" s="64" t="s">
        <v>277</v>
      </c>
      <c r="C72" s="65" t="s">
        <v>289</v>
      </c>
      <c r="D72" s="66" t="s">
        <v>330</v>
      </c>
      <c r="E72" s="66" t="s">
        <v>112</v>
      </c>
      <c r="F72" s="66" t="s">
        <v>176</v>
      </c>
      <c r="G72" s="67">
        <v>12000</v>
      </c>
      <c r="H72" s="68">
        <v>12</v>
      </c>
      <c r="I72" s="68">
        <f>G72*H72</f>
        <v>144000</v>
      </c>
      <c r="J72" s="69" t="s">
        <v>318</v>
      </c>
      <c r="K72" s="7"/>
    </row>
    <row r="73" spans="1:11" s="1" customFormat="1" ht="16.5">
      <c r="A73" s="30">
        <v>71</v>
      </c>
      <c r="B73" s="31" t="s">
        <v>277</v>
      </c>
      <c r="C73" s="32" t="s">
        <v>258</v>
      </c>
      <c r="D73" s="33" t="s">
        <v>113</v>
      </c>
      <c r="E73" s="33" t="s">
        <v>317</v>
      </c>
      <c r="F73" s="33" t="s">
        <v>180</v>
      </c>
      <c r="G73" s="34">
        <v>13000</v>
      </c>
      <c r="H73" s="35">
        <v>1</v>
      </c>
      <c r="I73" s="35">
        <f>G73*H73</f>
        <v>13000</v>
      </c>
      <c r="J73" s="36" t="s">
        <v>318</v>
      </c>
      <c r="K73" s="7"/>
    </row>
    <row r="74" spans="1:11" s="1" customFormat="1" ht="16.5">
      <c r="A74" s="22">
        <v>72</v>
      </c>
      <c r="B74" s="23" t="s">
        <v>277</v>
      </c>
      <c r="C74" s="24" t="s">
        <v>258</v>
      </c>
      <c r="D74" s="25" t="s">
        <v>19</v>
      </c>
      <c r="E74" s="25" t="s">
        <v>179</v>
      </c>
      <c r="F74" s="25" t="s">
        <v>174</v>
      </c>
      <c r="G74" s="26">
        <v>11000</v>
      </c>
      <c r="H74" s="27">
        <v>12</v>
      </c>
      <c r="I74" s="27">
        <f>G74*H74</f>
        <v>132000</v>
      </c>
      <c r="J74" s="28" t="s">
        <v>318</v>
      </c>
      <c r="K74" s="7"/>
    </row>
    <row r="75" spans="1:11" s="1" customFormat="1" ht="16.5">
      <c r="A75" s="22">
        <v>73</v>
      </c>
      <c r="B75" s="23" t="s">
        <v>277</v>
      </c>
      <c r="C75" s="24" t="s">
        <v>289</v>
      </c>
      <c r="D75" s="25" t="s">
        <v>121</v>
      </c>
      <c r="E75" s="25" t="s">
        <v>195</v>
      </c>
      <c r="F75" s="25" t="s">
        <v>273</v>
      </c>
      <c r="G75" s="26">
        <v>14000</v>
      </c>
      <c r="H75" s="27">
        <v>1</v>
      </c>
      <c r="I75" s="27">
        <f>G75*H75</f>
        <v>14000</v>
      </c>
      <c r="J75" s="28" t="s">
        <v>245</v>
      </c>
      <c r="K75" s="7"/>
    </row>
    <row r="76" spans="1:11" s="1" customFormat="1" ht="16.5">
      <c r="A76" s="22">
        <v>74</v>
      </c>
      <c r="B76" s="23" t="s">
        <v>277</v>
      </c>
      <c r="C76" s="24" t="s">
        <v>289</v>
      </c>
      <c r="D76" s="25" t="s">
        <v>101</v>
      </c>
      <c r="E76" s="25" t="s">
        <v>247</v>
      </c>
      <c r="F76" s="25" t="s">
        <v>219</v>
      </c>
      <c r="G76" s="26">
        <v>15000</v>
      </c>
      <c r="H76" s="27">
        <v>1</v>
      </c>
      <c r="I76" s="27">
        <f>G76*H76</f>
        <v>15000</v>
      </c>
      <c r="J76" s="28" t="s">
        <v>245</v>
      </c>
      <c r="K76" s="7"/>
    </row>
    <row r="77" spans="1:11" s="1" customFormat="1" ht="16.5">
      <c r="A77" s="29">
        <v>75</v>
      </c>
      <c r="B77" s="37" t="s">
        <v>277</v>
      </c>
      <c r="C77" s="38" t="s">
        <v>171</v>
      </c>
      <c r="D77" s="39" t="s">
        <v>80</v>
      </c>
      <c r="E77" s="39" t="s">
        <v>186</v>
      </c>
      <c r="F77" s="39" t="s">
        <v>154</v>
      </c>
      <c r="G77" s="40">
        <v>16000</v>
      </c>
      <c r="H77" s="41">
        <v>1</v>
      </c>
      <c r="I77" s="41">
        <f>G77*H77</f>
        <v>16000</v>
      </c>
      <c r="J77" s="42" t="s">
        <v>323</v>
      </c>
      <c r="K77" s="7"/>
    </row>
    <row r="78" spans="1:11" s="1" customFormat="1" ht="16.5">
      <c r="A78" s="49">
        <v>76</v>
      </c>
      <c r="B78" s="50" t="s">
        <v>277</v>
      </c>
      <c r="C78" s="51" t="s">
        <v>171</v>
      </c>
      <c r="D78" s="52" t="s">
        <v>96</v>
      </c>
      <c r="E78" s="52" t="s">
        <v>186</v>
      </c>
      <c r="F78" s="52" t="s">
        <v>154</v>
      </c>
      <c r="G78" s="53">
        <v>17000</v>
      </c>
      <c r="H78" s="54">
        <v>1</v>
      </c>
      <c r="I78" s="54">
        <f>G78*H78</f>
        <v>17000</v>
      </c>
      <c r="J78" s="55" t="s">
        <v>323</v>
      </c>
      <c r="K78" s="7"/>
    </row>
    <row r="79" spans="1:11" s="1" customFormat="1" ht="16.5">
      <c r="A79" s="56">
        <v>77</v>
      </c>
      <c r="B79" s="57" t="s">
        <v>277</v>
      </c>
      <c r="C79" s="58" t="s">
        <v>187</v>
      </c>
      <c r="D79" s="59" t="s">
        <v>246</v>
      </c>
      <c r="E79" s="59" t="s">
        <v>208</v>
      </c>
      <c r="F79" s="59" t="s">
        <v>322</v>
      </c>
      <c r="G79" s="60">
        <v>13000</v>
      </c>
      <c r="H79" s="61">
        <v>1</v>
      </c>
      <c r="I79" s="61">
        <f>G79*H79</f>
        <v>13000</v>
      </c>
      <c r="J79" s="62" t="s">
        <v>323</v>
      </c>
      <c r="K79" s="7"/>
    </row>
    <row r="80" spans="1:11" s="1" customFormat="1" ht="16.5">
      <c r="A80" s="56">
        <v>78</v>
      </c>
      <c r="B80" s="57" t="s">
        <v>277</v>
      </c>
      <c r="C80" s="58" t="s">
        <v>187</v>
      </c>
      <c r="D80" s="59" t="s">
        <v>145</v>
      </c>
      <c r="E80" s="59" t="s">
        <v>98</v>
      </c>
      <c r="F80" s="59" t="s">
        <v>191</v>
      </c>
      <c r="G80" s="60">
        <v>11000</v>
      </c>
      <c r="H80" s="61">
        <v>1</v>
      </c>
      <c r="I80" s="61">
        <f>G80*H80</f>
        <v>11000</v>
      </c>
      <c r="J80" s="62" t="s">
        <v>323</v>
      </c>
      <c r="K80" s="7"/>
    </row>
    <row r="81" spans="1:11" s="1" customFormat="1" ht="16.5">
      <c r="A81" s="56">
        <v>79</v>
      </c>
      <c r="B81" s="57" t="s">
        <v>277</v>
      </c>
      <c r="C81" s="58" t="s">
        <v>187</v>
      </c>
      <c r="D81" s="59" t="s">
        <v>341</v>
      </c>
      <c r="E81" s="59" t="s">
        <v>280</v>
      </c>
      <c r="F81" s="59" t="s">
        <v>256</v>
      </c>
      <c r="G81" s="60">
        <v>13000</v>
      </c>
      <c r="H81" s="61">
        <v>1</v>
      </c>
      <c r="I81" s="61">
        <f>G81*H81</f>
        <v>13000</v>
      </c>
      <c r="J81" s="62" t="s">
        <v>323</v>
      </c>
      <c r="K81" s="7"/>
    </row>
    <row r="82" spans="1:11" s="1" customFormat="1" ht="16.5">
      <c r="A82" s="63">
        <v>80</v>
      </c>
      <c r="B82" s="64" t="s">
        <v>282</v>
      </c>
      <c r="C82" s="65" t="s">
        <v>243</v>
      </c>
      <c r="D82" s="66" t="s">
        <v>114</v>
      </c>
      <c r="E82" s="66" t="s">
        <v>297</v>
      </c>
      <c r="F82" s="66" t="s">
        <v>250</v>
      </c>
      <c r="G82" s="67">
        <v>12000</v>
      </c>
      <c r="H82" s="68">
        <v>1</v>
      </c>
      <c r="I82" s="68">
        <f>G82*H82</f>
        <v>12000</v>
      </c>
      <c r="J82" s="69" t="s">
        <v>318</v>
      </c>
      <c r="K82" s="7"/>
    </row>
    <row r="83" spans="1:11" s="11" customFormat="1" ht="16.5">
      <c r="A83" s="30">
        <v>81</v>
      </c>
      <c r="B83" s="31" t="s">
        <v>282</v>
      </c>
      <c r="C83" s="32" t="s">
        <v>289</v>
      </c>
      <c r="D83" s="33" t="s">
        <v>76</v>
      </c>
      <c r="E83" s="33" t="s">
        <v>196</v>
      </c>
      <c r="F83" s="33" t="s">
        <v>193</v>
      </c>
      <c r="G83" s="34">
        <v>15000</v>
      </c>
      <c r="H83" s="35">
        <v>1</v>
      </c>
      <c r="I83" s="35">
        <f>G83*H83</f>
        <v>15000</v>
      </c>
      <c r="J83" s="36">
        <v>9788998274931</v>
      </c>
      <c r="K83" s="7"/>
    </row>
    <row r="84" spans="1:11" s="1" customFormat="1" ht="16.5">
      <c r="A84" s="22">
        <v>82</v>
      </c>
      <c r="B84" s="23" t="s">
        <v>282</v>
      </c>
      <c r="C84" s="24" t="s">
        <v>268</v>
      </c>
      <c r="D84" s="25" t="s">
        <v>206</v>
      </c>
      <c r="E84" s="25" t="s">
        <v>148</v>
      </c>
      <c r="F84" s="25" t="s">
        <v>116</v>
      </c>
      <c r="G84" s="26">
        <v>19800</v>
      </c>
      <c r="H84" s="27">
        <v>1</v>
      </c>
      <c r="I84" s="27">
        <f>G84*H84</f>
        <v>19800</v>
      </c>
      <c r="J84" s="28" t="s">
        <v>168</v>
      </c>
      <c r="K84" s="7"/>
    </row>
    <row r="85" spans="1:11" s="1" customFormat="1" ht="16.5">
      <c r="A85" s="22">
        <v>83</v>
      </c>
      <c r="B85" s="23" t="s">
        <v>282</v>
      </c>
      <c r="C85" s="24" t="s">
        <v>221</v>
      </c>
      <c r="D85" s="25" t="s">
        <v>138</v>
      </c>
      <c r="E85" s="25" t="s">
        <v>304</v>
      </c>
      <c r="F85" s="25" t="s">
        <v>309</v>
      </c>
      <c r="G85" s="26">
        <v>14000</v>
      </c>
      <c r="H85" s="27">
        <v>1</v>
      </c>
      <c r="I85" s="27">
        <f>G85*H85</f>
        <v>14000</v>
      </c>
      <c r="J85" s="28" t="s">
        <v>168</v>
      </c>
      <c r="K85" s="7"/>
    </row>
    <row r="86" spans="1:11" s="1" customFormat="1" ht="16.5">
      <c r="A86" s="22">
        <v>84</v>
      </c>
      <c r="B86" s="23" t="s">
        <v>282</v>
      </c>
      <c r="C86" s="24" t="s">
        <v>258</v>
      </c>
      <c r="D86" s="25" t="s">
        <v>55</v>
      </c>
      <c r="E86" s="25" t="s">
        <v>238</v>
      </c>
      <c r="F86" s="25" t="s">
        <v>135</v>
      </c>
      <c r="G86" s="26">
        <v>18000</v>
      </c>
      <c r="H86" s="27">
        <v>1</v>
      </c>
      <c r="I86" s="27">
        <f>G86*H86</f>
        <v>18000</v>
      </c>
      <c r="J86" s="28" t="s">
        <v>168</v>
      </c>
      <c r="K86" s="7"/>
    </row>
    <row r="87" spans="1:11" s="1" customFormat="1" ht="16.5">
      <c r="A87" s="29">
        <v>85</v>
      </c>
      <c r="B87" s="37" t="s">
        <v>282</v>
      </c>
      <c r="C87" s="38" t="s">
        <v>268</v>
      </c>
      <c r="D87" s="39" t="s">
        <v>222</v>
      </c>
      <c r="E87" s="39" t="s">
        <v>46</v>
      </c>
      <c r="F87" s="39" t="s">
        <v>225</v>
      </c>
      <c r="G87" s="40">
        <v>18800</v>
      </c>
      <c r="H87" s="41">
        <v>1</v>
      </c>
      <c r="I87" s="41">
        <f>G87*H87</f>
        <v>18800</v>
      </c>
      <c r="J87" s="42" t="s">
        <v>168</v>
      </c>
      <c r="K87" s="7"/>
    </row>
    <row r="88" spans="1:11" s="1" customFormat="1" ht="16.5">
      <c r="A88" s="49">
        <v>86</v>
      </c>
      <c r="B88" s="50" t="s">
        <v>282</v>
      </c>
      <c r="C88" s="51" t="s">
        <v>258</v>
      </c>
      <c r="D88" s="52" t="s">
        <v>95</v>
      </c>
      <c r="E88" s="52" t="s">
        <v>324</v>
      </c>
      <c r="F88" s="52" t="s">
        <v>319</v>
      </c>
      <c r="G88" s="53">
        <v>17500</v>
      </c>
      <c r="H88" s="54">
        <v>1</v>
      </c>
      <c r="I88" s="54">
        <f>G88*H88</f>
        <v>17500</v>
      </c>
      <c r="J88" s="55" t="s">
        <v>168</v>
      </c>
      <c r="K88" s="7"/>
    </row>
    <row r="89" spans="1:11" s="1" customFormat="1" ht="16.5">
      <c r="A89" s="56">
        <v>87</v>
      </c>
      <c r="B89" s="57" t="s">
        <v>282</v>
      </c>
      <c r="C89" s="58" t="s">
        <v>289</v>
      </c>
      <c r="D89" s="59" t="s">
        <v>141</v>
      </c>
      <c r="E89" s="59" t="s">
        <v>248</v>
      </c>
      <c r="F89" s="59" t="s">
        <v>130</v>
      </c>
      <c r="G89" s="60">
        <v>14000</v>
      </c>
      <c r="H89" s="61">
        <v>1</v>
      </c>
      <c r="I89" s="61">
        <f>G89*H89</f>
        <v>14000</v>
      </c>
      <c r="J89" s="62" t="s">
        <v>168</v>
      </c>
      <c r="K89" s="7"/>
    </row>
    <row r="90" spans="1:11" s="1" customFormat="1" ht="16.5">
      <c r="A90" s="56">
        <v>88</v>
      </c>
      <c r="B90" s="57" t="s">
        <v>282</v>
      </c>
      <c r="C90" s="58" t="s">
        <v>268</v>
      </c>
      <c r="D90" s="59" t="s">
        <v>230</v>
      </c>
      <c r="E90" s="59" t="s">
        <v>308</v>
      </c>
      <c r="F90" s="59" t="s">
        <v>131</v>
      </c>
      <c r="G90" s="60">
        <v>16000</v>
      </c>
      <c r="H90" s="61">
        <v>1</v>
      </c>
      <c r="I90" s="61">
        <f>G90*H90</f>
        <v>16000</v>
      </c>
      <c r="J90" s="62" t="s">
        <v>168</v>
      </c>
      <c r="K90" s="7"/>
    </row>
    <row r="91" spans="1:11" s="1" customFormat="1" ht="16.5">
      <c r="A91" s="56">
        <v>89</v>
      </c>
      <c r="B91" s="57" t="s">
        <v>282</v>
      </c>
      <c r="C91" s="58" t="s">
        <v>296</v>
      </c>
      <c r="D91" s="59" t="s">
        <v>44</v>
      </c>
      <c r="E91" s="59" t="s">
        <v>301</v>
      </c>
      <c r="F91" s="59" t="s">
        <v>244</v>
      </c>
      <c r="G91" s="60">
        <v>21000</v>
      </c>
      <c r="H91" s="61">
        <v>1</v>
      </c>
      <c r="I91" s="61">
        <f>G91*H91</f>
        <v>21000</v>
      </c>
      <c r="J91" s="62" t="s">
        <v>318</v>
      </c>
      <c r="K91" s="7"/>
    </row>
    <row r="92" spans="1:11" s="1" customFormat="1" ht="16.5">
      <c r="A92" s="63">
        <v>90</v>
      </c>
      <c r="B92" s="64" t="s">
        <v>282</v>
      </c>
      <c r="C92" s="65" t="s">
        <v>296</v>
      </c>
      <c r="D92" s="66" t="s">
        <v>347</v>
      </c>
      <c r="E92" s="66" t="s">
        <v>295</v>
      </c>
      <c r="F92" s="66" t="s">
        <v>244</v>
      </c>
      <c r="G92" s="67">
        <v>16000</v>
      </c>
      <c r="H92" s="68">
        <v>1</v>
      </c>
      <c r="I92" s="68">
        <f>G92*H92</f>
        <v>16000</v>
      </c>
      <c r="J92" s="69" t="s">
        <v>318</v>
      </c>
      <c r="K92" s="7"/>
    </row>
    <row r="93" spans="1:11" s="1" customFormat="1" ht="16.5">
      <c r="A93" s="30">
        <v>91</v>
      </c>
      <c r="B93" s="31" t="s">
        <v>282</v>
      </c>
      <c r="C93" s="32" t="s">
        <v>289</v>
      </c>
      <c r="D93" s="33" t="s">
        <v>157</v>
      </c>
      <c r="E93" s="33" t="s">
        <v>188</v>
      </c>
      <c r="F93" s="33" t="s">
        <v>149</v>
      </c>
      <c r="G93" s="34">
        <v>15800</v>
      </c>
      <c r="H93" s="35">
        <v>1</v>
      </c>
      <c r="I93" s="35">
        <f>G93*H93</f>
        <v>15800</v>
      </c>
      <c r="J93" s="36" t="s">
        <v>237</v>
      </c>
      <c r="K93" s="7"/>
    </row>
    <row r="94" spans="1:11" s="1" customFormat="1" ht="16.5">
      <c r="A94" s="22">
        <v>92</v>
      </c>
      <c r="B94" s="23" t="s">
        <v>282</v>
      </c>
      <c r="C94" s="24" t="s">
        <v>289</v>
      </c>
      <c r="D94" s="25" t="s">
        <v>333</v>
      </c>
      <c r="E94" s="25" t="s">
        <v>100</v>
      </c>
      <c r="F94" s="25" t="s">
        <v>136</v>
      </c>
      <c r="G94" s="26">
        <v>16000</v>
      </c>
      <c r="H94" s="27">
        <v>1</v>
      </c>
      <c r="I94" s="27">
        <f>G94*H94</f>
        <v>16000</v>
      </c>
      <c r="J94" s="28" t="s">
        <v>237</v>
      </c>
      <c r="K94" s="7"/>
    </row>
    <row r="95" spans="1:11" s="1" customFormat="1" ht="16.5">
      <c r="A95" s="22">
        <v>93</v>
      </c>
      <c r="B95" s="23" t="s">
        <v>282</v>
      </c>
      <c r="C95" s="24" t="s">
        <v>289</v>
      </c>
      <c r="D95" s="25" t="s">
        <v>157</v>
      </c>
      <c r="E95" s="25" t="s">
        <v>188</v>
      </c>
      <c r="F95" s="25" t="s">
        <v>149</v>
      </c>
      <c r="G95" s="26">
        <v>15800</v>
      </c>
      <c r="H95" s="27">
        <v>1</v>
      </c>
      <c r="I95" s="27">
        <f>G95*H95</f>
        <v>15800</v>
      </c>
      <c r="J95" s="28" t="s">
        <v>237</v>
      </c>
      <c r="K95" s="7"/>
    </row>
    <row r="96" spans="1:11" s="1" customFormat="1" ht="16.5">
      <c r="A96" s="22">
        <v>94</v>
      </c>
      <c r="B96" s="23" t="s">
        <v>282</v>
      </c>
      <c r="C96" s="24" t="s">
        <v>281</v>
      </c>
      <c r="D96" s="25" t="s">
        <v>235</v>
      </c>
      <c r="E96" s="25" t="s">
        <v>133</v>
      </c>
      <c r="F96" s="25" t="s">
        <v>215</v>
      </c>
      <c r="G96" s="26">
        <v>17800</v>
      </c>
      <c r="H96" s="27">
        <v>1</v>
      </c>
      <c r="I96" s="27">
        <f>G96*H96</f>
        <v>17800</v>
      </c>
      <c r="J96" s="28" t="s">
        <v>323</v>
      </c>
      <c r="K96" s="7"/>
    </row>
    <row r="97" spans="1:11" s="1" customFormat="1" ht="16.5">
      <c r="A97" s="29">
        <v>95</v>
      </c>
      <c r="B97" s="37" t="s">
        <v>282</v>
      </c>
      <c r="C97" s="38" t="s">
        <v>288</v>
      </c>
      <c r="D97" s="39" t="s">
        <v>105</v>
      </c>
      <c r="E97" s="39" t="s">
        <v>310</v>
      </c>
      <c r="F97" s="39" t="s">
        <v>120</v>
      </c>
      <c r="G97" s="40">
        <v>15000</v>
      </c>
      <c r="H97" s="41">
        <v>1</v>
      </c>
      <c r="I97" s="41">
        <f>G97*H97</f>
        <v>15000</v>
      </c>
      <c r="J97" s="42" t="s">
        <v>323</v>
      </c>
      <c r="K97" s="7"/>
    </row>
    <row r="98" spans="1:11" s="1" customFormat="1" ht="16.5">
      <c r="A98" s="49">
        <v>96</v>
      </c>
      <c r="B98" s="50" t="s">
        <v>282</v>
      </c>
      <c r="C98" s="51" t="s">
        <v>288</v>
      </c>
      <c r="D98" s="52" t="s">
        <v>41</v>
      </c>
      <c r="E98" s="52" t="s">
        <v>241</v>
      </c>
      <c r="F98" s="52" t="s">
        <v>137</v>
      </c>
      <c r="G98" s="53">
        <v>15000</v>
      </c>
      <c r="H98" s="54">
        <v>1</v>
      </c>
      <c r="I98" s="54">
        <f>G98*H98</f>
        <v>15000</v>
      </c>
      <c r="J98" s="55" t="s">
        <v>323</v>
      </c>
      <c r="K98" s="7"/>
    </row>
    <row r="99" spans="1:11" s="1" customFormat="1" ht="16.5">
      <c r="A99" s="56">
        <v>97</v>
      </c>
      <c r="B99" s="57" t="s">
        <v>282</v>
      </c>
      <c r="C99" s="58" t="s">
        <v>288</v>
      </c>
      <c r="D99" s="59" t="s">
        <v>34</v>
      </c>
      <c r="E99" s="59" t="s">
        <v>127</v>
      </c>
      <c r="F99" s="59" t="s">
        <v>203</v>
      </c>
      <c r="G99" s="60">
        <v>16000</v>
      </c>
      <c r="H99" s="61">
        <v>1</v>
      </c>
      <c r="I99" s="61">
        <f>G99*H99</f>
        <v>16000</v>
      </c>
      <c r="J99" s="62" t="s">
        <v>323</v>
      </c>
      <c r="K99" s="7"/>
    </row>
    <row r="100" spans="1:11" s="1" customFormat="1" ht="16.5">
      <c r="A100" s="56">
        <v>98</v>
      </c>
      <c r="B100" s="57" t="s">
        <v>282</v>
      </c>
      <c r="C100" s="58" t="s">
        <v>288</v>
      </c>
      <c r="D100" s="59" t="s">
        <v>48</v>
      </c>
      <c r="E100" s="59" t="s">
        <v>142</v>
      </c>
      <c r="F100" s="59" t="s">
        <v>203</v>
      </c>
      <c r="G100" s="60">
        <v>17600</v>
      </c>
      <c r="H100" s="61">
        <v>1</v>
      </c>
      <c r="I100" s="61">
        <f>G100*H100</f>
        <v>17600</v>
      </c>
      <c r="J100" s="62" t="s">
        <v>323</v>
      </c>
      <c r="K100" s="7"/>
    </row>
    <row r="101" spans="1:11" s="1" customFormat="1" ht="16.5">
      <c r="A101" s="56">
        <v>99</v>
      </c>
      <c r="B101" s="57" t="s">
        <v>282</v>
      </c>
      <c r="C101" s="58" t="s">
        <v>288</v>
      </c>
      <c r="D101" s="59" t="s">
        <v>338</v>
      </c>
      <c r="E101" s="59" t="s">
        <v>294</v>
      </c>
      <c r="F101" s="59" t="s">
        <v>128</v>
      </c>
      <c r="G101" s="60">
        <v>16000</v>
      </c>
      <c r="H101" s="61">
        <v>1</v>
      </c>
      <c r="I101" s="61">
        <f>G101*H101</f>
        <v>16000</v>
      </c>
      <c r="J101" s="62" t="s">
        <v>323</v>
      </c>
      <c r="K101" s="7"/>
    </row>
    <row r="102" spans="1:11" s="1" customFormat="1" ht="16.5">
      <c r="A102" s="63">
        <v>100</v>
      </c>
      <c r="B102" s="64" t="s">
        <v>282</v>
      </c>
      <c r="C102" s="65" t="s">
        <v>288</v>
      </c>
      <c r="D102" s="66" t="s">
        <v>30</v>
      </c>
      <c r="E102" s="66" t="s">
        <v>298</v>
      </c>
      <c r="F102" s="66" t="s">
        <v>303</v>
      </c>
      <c r="G102" s="67">
        <v>14000</v>
      </c>
      <c r="H102" s="68">
        <v>1</v>
      </c>
      <c r="I102" s="68">
        <f>G102*H102</f>
        <v>14000</v>
      </c>
      <c r="J102" s="69" t="s">
        <v>323</v>
      </c>
      <c r="K102" s="7"/>
    </row>
    <row r="103" spans="1:11" s="1" customFormat="1" ht="16.5">
      <c r="A103" s="30">
        <v>101</v>
      </c>
      <c r="B103" s="31" t="s">
        <v>282</v>
      </c>
      <c r="C103" s="32" t="s">
        <v>288</v>
      </c>
      <c r="D103" s="33" t="s">
        <v>71</v>
      </c>
      <c r="E103" s="33" t="s">
        <v>216</v>
      </c>
      <c r="F103" s="33" t="s">
        <v>212</v>
      </c>
      <c r="G103" s="34">
        <v>19500</v>
      </c>
      <c r="H103" s="35">
        <v>1</v>
      </c>
      <c r="I103" s="35">
        <f>G103*H103</f>
        <v>19500</v>
      </c>
      <c r="J103" s="36" t="s">
        <v>323</v>
      </c>
      <c r="K103" s="7"/>
    </row>
    <row r="104" spans="1:11" s="1" customFormat="1" ht="16.5">
      <c r="A104" s="22">
        <v>102</v>
      </c>
      <c r="B104" s="23" t="s">
        <v>282</v>
      </c>
      <c r="C104" s="24" t="s">
        <v>288</v>
      </c>
      <c r="D104" s="25" t="s">
        <v>107</v>
      </c>
      <c r="E104" s="25" t="s">
        <v>224</v>
      </c>
      <c r="F104" s="25" t="s">
        <v>218</v>
      </c>
      <c r="G104" s="26">
        <v>17000</v>
      </c>
      <c r="H104" s="27">
        <v>1</v>
      </c>
      <c r="I104" s="27">
        <f>G104*H104</f>
        <v>17000</v>
      </c>
      <c r="J104" s="28" t="s">
        <v>323</v>
      </c>
      <c r="K104" s="7"/>
    </row>
    <row r="105" spans="1:11" s="1" customFormat="1" ht="26.35">
      <c r="A105" s="22">
        <v>103</v>
      </c>
      <c r="B105" s="23" t="s">
        <v>282</v>
      </c>
      <c r="C105" s="24" t="s">
        <v>288</v>
      </c>
      <c r="D105" s="25" t="s">
        <v>122</v>
      </c>
      <c r="E105" s="25" t="s">
        <v>134</v>
      </c>
      <c r="F105" s="25" t="s">
        <v>81</v>
      </c>
      <c r="G105" s="26">
        <v>16000</v>
      </c>
      <c r="H105" s="27">
        <v>1</v>
      </c>
      <c r="I105" s="27">
        <f>G105*H105</f>
        <v>16000</v>
      </c>
      <c r="J105" s="28" t="s">
        <v>323</v>
      </c>
      <c r="K105" s="7"/>
    </row>
    <row r="106" spans="1:11" s="1" customFormat="1" ht="16.5">
      <c r="A106" s="22">
        <v>104</v>
      </c>
      <c r="B106" s="23" t="s">
        <v>282</v>
      </c>
      <c r="C106" s="24" t="s">
        <v>288</v>
      </c>
      <c r="D106" s="25" t="s">
        <v>102</v>
      </c>
      <c r="E106" s="25" t="s">
        <v>312</v>
      </c>
      <c r="F106" s="25" t="s">
        <v>211</v>
      </c>
      <c r="G106" s="26">
        <v>16000</v>
      </c>
      <c r="H106" s="27">
        <v>1</v>
      </c>
      <c r="I106" s="27">
        <f>G106*H106</f>
        <v>16000</v>
      </c>
      <c r="J106" s="28" t="s">
        <v>323</v>
      </c>
      <c r="K106" s="7"/>
    </row>
    <row r="107" spans="1:11" s="1" customFormat="1" ht="16.5">
      <c r="A107" s="29">
        <v>105</v>
      </c>
      <c r="B107" s="37" t="s">
        <v>282</v>
      </c>
      <c r="C107" s="38" t="s">
        <v>288</v>
      </c>
      <c r="D107" s="39" t="s">
        <v>123</v>
      </c>
      <c r="E107" s="39" t="s">
        <v>305</v>
      </c>
      <c r="F107" s="39" t="s">
        <v>229</v>
      </c>
      <c r="G107" s="40">
        <v>18000</v>
      </c>
      <c r="H107" s="41">
        <v>1</v>
      </c>
      <c r="I107" s="41">
        <f>G107*H107</f>
        <v>18000</v>
      </c>
      <c r="J107" s="42" t="s">
        <v>323</v>
      </c>
      <c r="K107" s="7"/>
    </row>
    <row r="108" spans="1:11" s="1" customFormat="1" ht="16.5">
      <c r="A108" s="49">
        <v>106</v>
      </c>
      <c r="B108" s="50" t="s">
        <v>282</v>
      </c>
      <c r="C108" s="51" t="s">
        <v>288</v>
      </c>
      <c r="D108" s="52" t="s">
        <v>140</v>
      </c>
      <c r="E108" s="52" t="s">
        <v>169</v>
      </c>
      <c r="F108" s="52" t="s">
        <v>231</v>
      </c>
      <c r="G108" s="53">
        <v>16000</v>
      </c>
      <c r="H108" s="54">
        <v>1</v>
      </c>
      <c r="I108" s="54">
        <f>G108*H108</f>
        <v>16000</v>
      </c>
      <c r="J108" s="55" t="s">
        <v>323</v>
      </c>
      <c r="K108" s="7"/>
    </row>
    <row r="109" spans="1:11" s="1" customFormat="1" ht="16.5">
      <c r="A109" s="56">
        <v>107</v>
      </c>
      <c r="B109" s="57" t="s">
        <v>282</v>
      </c>
      <c r="C109" s="58" t="s">
        <v>288</v>
      </c>
      <c r="D109" s="59" t="s">
        <v>340</v>
      </c>
      <c r="E109" s="59" t="s">
        <v>302</v>
      </c>
      <c r="F109" s="59" t="s">
        <v>223</v>
      </c>
      <c r="G109" s="60">
        <v>18000</v>
      </c>
      <c r="H109" s="61">
        <v>1</v>
      </c>
      <c r="I109" s="61">
        <f>G109*H109</f>
        <v>18000</v>
      </c>
      <c r="J109" s="62" t="s">
        <v>323</v>
      </c>
      <c r="K109" s="7"/>
    </row>
    <row r="110" spans="1:11" s="1" customFormat="1" ht="26.35">
      <c r="A110" s="56">
        <v>108</v>
      </c>
      <c r="B110" s="57" t="s">
        <v>282</v>
      </c>
      <c r="C110" s="58" t="s">
        <v>281</v>
      </c>
      <c r="D110" s="59" t="s">
        <v>350</v>
      </c>
      <c r="E110" s="59" t="s">
        <v>40</v>
      </c>
      <c r="F110" s="59" t="s">
        <v>217</v>
      </c>
      <c r="G110" s="60">
        <v>15000</v>
      </c>
      <c r="H110" s="61">
        <v>1</v>
      </c>
      <c r="I110" s="61">
        <f>G110*H110</f>
        <v>15000</v>
      </c>
      <c r="J110" s="62" t="s">
        <v>323</v>
      </c>
      <c r="K110" s="7"/>
    </row>
    <row r="111" spans="1:11" s="1" customFormat="1" ht="16.5">
      <c r="A111" s="56">
        <v>109</v>
      </c>
      <c r="B111" s="57" t="s">
        <v>282</v>
      </c>
      <c r="C111" s="58" t="s">
        <v>268</v>
      </c>
      <c r="D111" s="59" t="s">
        <v>104</v>
      </c>
      <c r="E111" s="59" t="s">
        <v>139</v>
      </c>
      <c r="F111" s="59" t="s">
        <v>214</v>
      </c>
      <c r="G111" s="60">
        <v>25000</v>
      </c>
      <c r="H111" s="61">
        <v>1</v>
      </c>
      <c r="I111" s="61">
        <f>G111*H111</f>
        <v>25000</v>
      </c>
      <c r="J111" s="62" t="s">
        <v>323</v>
      </c>
      <c r="K111" s="7"/>
    </row>
    <row r="112" spans="1:11" s="1" customFormat="1" ht="16.5">
      <c r="A112" s="63">
        <v>110</v>
      </c>
      <c r="B112" s="64" t="s">
        <v>282</v>
      </c>
      <c r="C112" s="65" t="s">
        <v>172</v>
      </c>
      <c r="D112" s="66" t="s">
        <v>99</v>
      </c>
      <c r="E112" s="66" t="s">
        <v>103</v>
      </c>
      <c r="F112" s="66" t="s">
        <v>204</v>
      </c>
      <c r="G112" s="67">
        <v>14500</v>
      </c>
      <c r="H112" s="68">
        <v>1</v>
      </c>
      <c r="I112" s="68">
        <f>G112*H112</f>
        <v>14500</v>
      </c>
      <c r="J112" s="69" t="s">
        <v>323</v>
      </c>
      <c r="K112" s="7"/>
    </row>
    <row r="113" spans="1:10" ht="31.8" customHeight="1">
      <c r="A113" s="73" t="s">
        <v>291</v>
      </c>
      <c r="B113" s="74"/>
      <c r="C113" s="74"/>
      <c r="D113" s="75"/>
      <c r="E113" s="76">
        <f>SUM(H3:H112)</f>
        <v>153</v>
      </c>
      <c r="F113" s="77"/>
      <c r="G113" s="77"/>
      <c r="H113" s="78">
        <f>SUM(I3:I112)</f>
        <v>2076800</v>
      </c>
      <c r="I113" s="79"/>
      <c r="J113" s="80"/>
    </row>
    <row r="114" spans="7:9" ht="16.5">
      <c r="G114" s="2"/>
      <c r="I114" s="2"/>
    </row>
  </sheetData>
  <mergeCells count="4">
    <mergeCell ref="A1:J1"/>
    <mergeCell ref="A113:D113"/>
    <mergeCell ref="E113:G113"/>
    <mergeCell ref="H113:J113"/>
  </mergeCells>
  <printOptions/>
  <pageMargins left="0.39375001192092896" right="0.39375001192092896" top="0.39375001192092896" bottom="0.39375001192092896" header="0.590416669845581" footer="0.590416669845581"/>
  <pageSetup horizontalDpi="600" verticalDpi="600" orientation="portrait" paperSize="9" scale="72" copies="0"/>
  <headerFooter>
    <oddFooter>&amp;C&amp;"맑은 고딕,Regular"&amp;N쪽 중 &amp;P쪽</oddFooter>
  </headerFooter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75390625" defaultRowHeight="16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user</cp:lastModifiedBy>
  <cp:lastPrinted>2021-07-22T06:56:27Z</cp:lastPrinted>
  <dcterms:created xsi:type="dcterms:W3CDTF">2016-12-01T05:14:33Z</dcterms:created>
  <dcterms:modified xsi:type="dcterms:W3CDTF">2021-12-20T01:06:35Z</dcterms:modified>
  <cp:category/>
  <cp:version/>
  <cp:contentType/>
  <cp:contentStatus/>
  <cp:revision>206</cp:revision>
</cp:coreProperties>
</file>